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0490" windowHeight="7860" tabRatio="959"/>
  </bookViews>
  <sheets>
    <sheet name="表皮" sheetId="1" r:id="rId1"/>
    <sheet name="部门收支总体情况表" sheetId="2" r:id="rId2"/>
    <sheet name="部门收入总表" sheetId="18" r:id="rId3"/>
    <sheet name="部门支出总体情况表" sheetId="19" r:id="rId4"/>
    <sheet name="财政拨款收支总表" sheetId="4" r:id="rId5"/>
    <sheet name="一般公共预算支出表" sheetId="20" r:id="rId6"/>
    <sheet name="一般公共预算基本支出情况表" sheetId="21" r:id="rId7"/>
    <sheet name="“三公”经费支出情况表" sheetId="17" r:id="rId8"/>
    <sheet name="政府性基金预算收支情况表" sheetId="6" r:id="rId9"/>
    <sheet name="政府采购表" sheetId="10" r:id="rId10"/>
    <sheet name="政府购买服务表" sheetId="16" r:id="rId11"/>
    <sheet name="重点项目绩效目标表" sheetId="22" r:id="rId12"/>
  </sheets>
  <definedNames>
    <definedName name="_xlnm.Print_Area" localSheetId="0">表皮!$A$1:$P$24</definedName>
    <definedName name="_xlnm.Print_Area" localSheetId="1">部门收支总体情况表!#REF!</definedName>
    <definedName name="_xlnm.Print_Area" localSheetId="4">财政拨款收支总表!$A$1:$J$5</definedName>
    <definedName name="_xlnm.Print_Area" localSheetId="9">政府采购表!$A$1:$N$5</definedName>
    <definedName name="_xlnm.Print_Area" localSheetId="10">政府购买服务表!$A$1:$J$5</definedName>
    <definedName name="_xlnm.Print_Area" localSheetId="8">政府性基金预算收支情况表!$A$1:$J$4</definedName>
    <definedName name="_xlnm.Print_Titles" localSheetId="0">表皮!$1:$18</definedName>
    <definedName name="_xlnm.Print_Titles" localSheetId="1">部门收支总体情况表!#REF!</definedName>
    <definedName name="_xlnm.Print_Titles" localSheetId="4">财政拨款收支总表!$1:$4</definedName>
    <definedName name="_xlnm.Print_Titles" localSheetId="9">政府采购表!$1:$4</definedName>
    <definedName name="_xlnm.Print_Titles" localSheetId="10">政府购买服务表!$1:$4</definedName>
    <definedName name="_xlnm.Print_Titles" localSheetId="8">政府性基金预算收支情况表!$1:$4</definedName>
    <definedName name="Z_F3E756D0_37BF_413B_B4A8_93A201DE2E9C_.wvu.Cols" localSheetId="4" hidden="1">#REF!</definedName>
    <definedName name="Z_F3E756D0_37BF_413B_B4A8_93A201DE2E9C_.wvu.PrintTitles" localSheetId="1" hidden="1">部门收支总体情况表!#REF!</definedName>
    <definedName name="Z_F3E756D0_37BF_413B_B4A8_93A201DE2E9C_.wvu.PrintTitles" localSheetId="4" hidden="1">#REF!</definedName>
    <definedName name="Z_F3E756D0_37BF_413B_B4A8_93A201DE2E9C_.wvu.PrintTitles" localSheetId="10" hidden="1">政府购买服务表!$1:$4</definedName>
    <definedName name="Z_F3E756D0_37BF_413B_B4A8_93A201DE2E9C_.wvu.PrintTitles" localSheetId="8" hidden="1">#REF!</definedName>
    <definedName name="Z_F3E756D0_37BF_413B_B4A8_93A201DE2E9C_.wvu.PrintTitles" hidden="1">政府采购表!$1:$4</definedName>
  </definedNames>
  <calcPr calcId="144525" fullCalcOnLoad="1" iterate="1"/>
</workbook>
</file>

<file path=xl/calcChain.xml><?xml version="1.0" encoding="utf-8"?>
<calcChain xmlns="http://schemas.openxmlformats.org/spreadsheetml/2006/main">
  <c r="D6" i="2"/>
  <c r="D10"/>
  <c r="B33"/>
  <c r="D33"/>
  <c r="F33"/>
  <c r="B40"/>
  <c r="D40"/>
  <c r="B6" i="18"/>
  <c r="E6" i="19"/>
  <c r="F6"/>
  <c r="E7"/>
  <c r="E8"/>
  <c r="E9"/>
  <c r="E10"/>
  <c r="E11"/>
  <c r="E12"/>
  <c r="F5" i="4"/>
  <c r="F6"/>
  <c r="F7"/>
  <c r="F8"/>
  <c r="F9"/>
  <c r="F10"/>
  <c r="F11"/>
  <c r="F5" i="20"/>
  <c r="F6"/>
  <c r="F7"/>
  <c r="F8"/>
  <c r="F9"/>
  <c r="F10"/>
  <c r="F11"/>
  <c r="E8" i="21"/>
  <c r="F8"/>
  <c r="G8"/>
  <c r="H8"/>
  <c r="M8"/>
  <c r="W8"/>
  <c r="E9"/>
  <c r="AD9"/>
  <c r="AE9"/>
  <c r="AI9"/>
  <c r="E10"/>
  <c r="F10"/>
  <c r="E11"/>
  <c r="AD11"/>
  <c r="AI11"/>
  <c r="E12"/>
  <c r="F12"/>
  <c r="E13"/>
  <c r="F13"/>
  <c r="B6" i="17"/>
  <c r="C6"/>
</calcChain>
</file>

<file path=xl/sharedStrings.xml><?xml version="1.0" encoding="utf-8"?>
<sst xmlns="http://schemas.openxmlformats.org/spreadsheetml/2006/main" count="443" uniqueCount="203">
  <si>
    <t>2020年中共营口市委营口市人民政府信访局部门预算公开表</t>
  </si>
  <si>
    <t xml:space="preserve"> </t>
  </si>
  <si>
    <t xml:space="preserve">2020年中共营口市委营口市人民政府信访局部门收 支 预 算 总 表 </t>
  </si>
  <si>
    <t/>
  </si>
  <si>
    <t>单位:万元</t>
  </si>
  <si>
    <t xml:space="preserve">收      入 </t>
  </si>
  <si>
    <t xml:space="preserve">支           出 </t>
  </si>
  <si>
    <t xml:space="preserve">项目 </t>
  </si>
  <si>
    <t xml:space="preserve">预算数 </t>
  </si>
  <si>
    <t xml:space="preserve">项目（按经济分类） </t>
  </si>
  <si>
    <t xml:space="preserve">项目（按功能分类） </t>
  </si>
  <si>
    <t>一、财政拨款</t>
  </si>
  <si>
    <t>一、基本支出</t>
  </si>
  <si>
    <t>一般公共服务支出</t>
  </si>
  <si>
    <t>二、纳入预算管理的行政事业性收费</t>
  </si>
  <si>
    <t xml:space="preserve">  1、工资福利支出</t>
  </si>
  <si>
    <t>外交支出</t>
  </si>
  <si>
    <t>三、纳入预算管理的政府性基金</t>
  </si>
  <si>
    <t xml:space="preserve">  2、商品和服务支出</t>
  </si>
  <si>
    <t>国防支出</t>
  </si>
  <si>
    <t>四、纳入专户管理的行政事业性收费等收入</t>
  </si>
  <si>
    <t xml:space="preserve">  3、对个人和家庭的补助</t>
  </si>
  <si>
    <t>公共安全支出</t>
  </si>
  <si>
    <t>五、上级补助收入</t>
  </si>
  <si>
    <t>二、项目支出</t>
  </si>
  <si>
    <t>教育支出</t>
  </si>
  <si>
    <t>六、其他收入</t>
  </si>
  <si>
    <t>科学技术支出</t>
  </si>
  <si>
    <t>文化旅游体育与传媒支出</t>
  </si>
  <si>
    <t xml:space="preserve">  3、债务利息及费用支出</t>
  </si>
  <si>
    <t>社会保障和就业支出</t>
  </si>
  <si>
    <t xml:space="preserve">  4、资本性支出（基本支出）</t>
  </si>
  <si>
    <t>卫生健康支出</t>
  </si>
  <si>
    <t xml:space="preserve">  5、资本性支出</t>
  </si>
  <si>
    <t>节能环保支出</t>
  </si>
  <si>
    <t xml:space="preserve">  6、对企业补助（基本支出）</t>
  </si>
  <si>
    <t>城乡社区支出</t>
  </si>
  <si>
    <t xml:space="preserve">  7、对企业补助</t>
  </si>
  <si>
    <t>农林水支出</t>
  </si>
  <si>
    <t xml:space="preserve">  8、对社会保障基金补助</t>
  </si>
  <si>
    <t>交通运输支出</t>
  </si>
  <si>
    <t xml:space="preserve">  9、其他支出</t>
  </si>
  <si>
    <t>资源勘探电力信息等支出</t>
  </si>
  <si>
    <t>商业服务业等支出</t>
  </si>
  <si>
    <t>金融支出</t>
  </si>
  <si>
    <t>援助其他地区支出</t>
  </si>
  <si>
    <t>自然资源海洋气象等事务</t>
  </si>
  <si>
    <t>住房保障支出</t>
  </si>
  <si>
    <t>粮油物资储备支出</t>
  </si>
  <si>
    <t>灾害防治及应急管理支出</t>
  </si>
  <si>
    <t>预备费</t>
  </si>
  <si>
    <t>其他支出</t>
  </si>
  <si>
    <t>转移性支出</t>
  </si>
  <si>
    <t>债务还本支出</t>
  </si>
  <si>
    <t>债务利息支出</t>
  </si>
  <si>
    <t>债务发行费用支出</t>
  </si>
  <si>
    <t xml:space="preserve">本年收入出合计 </t>
  </si>
  <si>
    <t xml:space="preserve">本年支出合计 </t>
  </si>
  <si>
    <t xml:space="preserve">结转下年 </t>
  </si>
  <si>
    <t xml:space="preserve">     收    入    总    计 </t>
  </si>
  <si>
    <t xml:space="preserve">    支    出    总    计 </t>
  </si>
  <si>
    <t xml:space="preserve">     支    出    总    计</t>
  </si>
  <si>
    <t>2020年中共营口市委营口市人民政府信访局部门收入预算总表</t>
  </si>
  <si>
    <t>单位名称</t>
  </si>
  <si>
    <t>合计</t>
  </si>
  <si>
    <t>财政拨款</t>
  </si>
  <si>
    <t>纳入预算管理的行政事业性收费</t>
  </si>
  <si>
    <t>纳入预算管理的政府性基金</t>
  </si>
  <si>
    <t>纳入专户管理的行政事业性收费等收入</t>
  </si>
  <si>
    <t>上级补助收入</t>
  </si>
  <si>
    <t>其他收入</t>
  </si>
  <si>
    <t>中共营口市委营口市人民政府信访局</t>
  </si>
  <si>
    <t>2020年中共营口市委营口市人民政府信访局部门支出预算总表</t>
  </si>
  <si>
    <t>科目编码</t>
  </si>
  <si>
    <t>科目名称（类/款/项）</t>
  </si>
  <si>
    <t>类</t>
  </si>
  <si>
    <t>款</t>
  </si>
  <si>
    <t>项</t>
  </si>
  <si>
    <t>208</t>
  </si>
  <si>
    <t>05</t>
  </si>
  <si>
    <t>01</t>
  </si>
  <si>
    <t>行政单位离退休</t>
  </si>
  <si>
    <t>机关事业单位基本养老保险缴费支出</t>
  </si>
  <si>
    <t>08</t>
  </si>
  <si>
    <t>02</t>
  </si>
  <si>
    <t>伤残抚恤</t>
  </si>
  <si>
    <t>210</t>
  </si>
  <si>
    <t>11</t>
  </si>
  <si>
    <t>行政单位医疗</t>
  </si>
  <si>
    <t>221</t>
  </si>
  <si>
    <t>住房公积金</t>
  </si>
  <si>
    <t>201</t>
  </si>
  <si>
    <t>03</t>
  </si>
  <si>
    <t>行政运行</t>
  </si>
  <si>
    <t>其他政府办公厅（室）及相关机构事务支出</t>
  </si>
  <si>
    <t>2020年中共营口市委营口市人民政府信访局部门预算财政拨款收入安排支出表</t>
  </si>
  <si>
    <t xml:space="preserve"> 单位：万元</t>
  </si>
  <si>
    <t>科目代码</t>
  </si>
  <si>
    <t>科目名称</t>
  </si>
  <si>
    <t>工资福利支出</t>
  </si>
  <si>
    <t>商品和服务支出</t>
  </si>
  <si>
    <t>对个人和家庭的补助</t>
  </si>
  <si>
    <t>项目支出</t>
  </si>
  <si>
    <t>2020年中共营口市委营口市人民政府信访局部门一般公共预算支出表</t>
  </si>
  <si>
    <t>注：收入来源包含财政拨款、纳入预算管理的行政事业性收费、纳入专户管理的行政事业性收费等收入、上级补助收入以及其他收入等</t>
  </si>
  <si>
    <t>2020年中共营口市委营口市人民政府信访局部门一般公共预算基本支出表</t>
  </si>
  <si>
    <t>单位：万元</t>
  </si>
  <si>
    <t>功能科目（类/款/项）</t>
  </si>
  <si>
    <t>对个人和家庭补助支出</t>
  </si>
  <si>
    <t>工资性支出</t>
  </si>
  <si>
    <t>社会保障缴费</t>
  </si>
  <si>
    <t>采暖补贴</t>
  </si>
  <si>
    <t>其他工资福利支出</t>
  </si>
  <si>
    <t>小计</t>
  </si>
  <si>
    <t>公用经费定额部分</t>
  </si>
  <si>
    <t>福利费、工会经费</t>
  </si>
  <si>
    <t>公用取暖费</t>
  </si>
  <si>
    <t>交通费</t>
  </si>
  <si>
    <t>公务交通补贴</t>
  </si>
  <si>
    <t>其他商品和服务支出</t>
  </si>
  <si>
    <t>离退休支出</t>
  </si>
  <si>
    <t>抚恤和生活补助</t>
  </si>
  <si>
    <t>独生子女费</t>
  </si>
  <si>
    <t>工资支出</t>
  </si>
  <si>
    <t>奖金</t>
  </si>
  <si>
    <t>养老保险</t>
  </si>
  <si>
    <t>医疗保险</t>
  </si>
  <si>
    <t>工伤保险</t>
  </si>
  <si>
    <t>失业保险</t>
  </si>
  <si>
    <t>离休费</t>
  </si>
  <si>
    <t>退休费</t>
  </si>
  <si>
    <t>其他</t>
  </si>
  <si>
    <t>特需费</t>
  </si>
  <si>
    <t>生活补</t>
  </si>
  <si>
    <t>遗属补</t>
  </si>
  <si>
    <t>电话费</t>
  </si>
  <si>
    <t>书报费</t>
  </si>
  <si>
    <t>伤残补</t>
  </si>
  <si>
    <t>基本工资</t>
  </si>
  <si>
    <t>津补贴</t>
  </si>
  <si>
    <t>滚动晋级</t>
  </si>
  <si>
    <t>其他工资</t>
  </si>
  <si>
    <t>十三个月工资</t>
  </si>
  <si>
    <t>211</t>
  </si>
  <si>
    <t>99</t>
  </si>
  <si>
    <t>其他环境保护管理事务支出</t>
  </si>
  <si>
    <t>2020年中共营口市委营口市人民政府信访局部门一般公共预算“三公”经费支出预算表</t>
  </si>
  <si>
    <t>项目</t>
  </si>
  <si>
    <t>金额</t>
  </si>
  <si>
    <t>2019年</t>
  </si>
  <si>
    <t>2020年</t>
  </si>
  <si>
    <t>因公出国（境）费</t>
  </si>
  <si>
    <t>公务用车购置及运行费</t>
  </si>
  <si>
    <t xml:space="preserve">  其中：公务用车购置费</t>
  </si>
  <si>
    <t xml:space="preserve">        公务用车运行费</t>
  </si>
  <si>
    <t>公务接待费</t>
  </si>
  <si>
    <t>注：要对“三公”经费增减变化原因等作出说明。</t>
  </si>
  <si>
    <t>2020年XXXX部门预算纳入政府性基金预算管理收入安排支出表</t>
  </si>
  <si>
    <t>2020年XXXX部门预算政府采购支出明细情况表</t>
  </si>
  <si>
    <t xml:space="preserve">              单位：万元</t>
  </si>
  <si>
    <t>项目名称</t>
  </si>
  <si>
    <t>项目内容</t>
  </si>
  <si>
    <t>财政拨款收入</t>
  </si>
  <si>
    <t>上级专项提前告知转移支付资金</t>
  </si>
  <si>
    <t>纳入预算管理的行政事业性收费等非税收入</t>
  </si>
  <si>
    <t>纳入政府性基金预算管理收入</t>
  </si>
  <si>
    <t>纳入专户管理的行政事业性收费等非税收入</t>
  </si>
  <si>
    <t>2020年XXXX部门预算政府购买服务项目表</t>
  </si>
  <si>
    <t>购买服务指导目录对应项目（三级目录代码及名称）</t>
  </si>
  <si>
    <t>2020年市本级部门预算项目支出绩效目标表</t>
  </si>
  <si>
    <t>主管部门</t>
  </si>
  <si>
    <t>项目资金
（万元）</t>
  </si>
  <si>
    <t xml:space="preserve"> 实施期资金总额：</t>
  </si>
  <si>
    <t xml:space="preserve"> 年度资金总额：</t>
  </si>
  <si>
    <t xml:space="preserve">       其中：财政拨款</t>
  </si>
  <si>
    <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</si>
  <si>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t xml:space="preserve">            </t>
    </r>
    <r>
      <rPr>
        <sz val="12"/>
        <rFont val="宋体"/>
        <charset val="134"/>
      </rPr>
      <t xml:space="preserve"> </t>
    </r>
    <r>
      <rPr>
        <sz val="12"/>
        <rFont val="宋体"/>
        <charset val="134"/>
      </rPr>
      <t>其他资金</t>
    </r>
  </si>
  <si>
    <t>绩
效
目
标</t>
  </si>
  <si>
    <t>实施期目标</t>
  </si>
  <si>
    <t>年度目标</t>
  </si>
  <si>
    <t xml:space="preserve"> 目标1：
 目标2：
 目标3：
 ……</t>
  </si>
  <si>
    <t>绩
效
指
标</t>
  </si>
  <si>
    <t>一级
指标</t>
  </si>
  <si>
    <t>二级指标</t>
  </si>
  <si>
    <t>三级指标</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</si>
  <si>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</si>
  <si>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</si>
  <si>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</si>
  <si>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</si>
  <si>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</si>
  <si>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</si>
  <si>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</si>
  <si>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</si>
  <si>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</si>
  <si>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</si>
  <si>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</si>
  <si>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</si>
  <si>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</si>
  <si>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</si>
  <si>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</si>
  <si>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</si>
  <si>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</si>
  <si>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注：部门每个项目填报一张绩效目标表</t>
  </si>
</sst>
</file>

<file path=xl/styles.xml><?xml version="1.0" encoding="utf-8"?>
<styleSheet xmlns="http://schemas.openxmlformats.org/spreadsheetml/2006/main">
  <numFmts count="9">
    <numFmt numFmtId="44" formatCode="_ &quot;¥&quot;* #,##0.00_ ;_ &quot;¥&quot;* \-#,##0.00_ ;_ &quot;¥&quot;* &quot;-&quot;??_ ;_ @_ "/>
    <numFmt numFmtId="176" formatCode="#,##0.0"/>
    <numFmt numFmtId="177" formatCode="#,##0.0;[Red]\-#,##0.0"/>
    <numFmt numFmtId="178" formatCode="* #,##0.00;* \-#,##0.00;* &quot;&quot;??;@"/>
    <numFmt numFmtId="179" formatCode="0.0_);[Red]\(0.0\)"/>
    <numFmt numFmtId="180" formatCode="0.00_ "/>
    <numFmt numFmtId="181" formatCode="#,##0.00_ "/>
    <numFmt numFmtId="182" formatCode="0.00_);[Red]\(0.00\)"/>
    <numFmt numFmtId="183" formatCode="#,##0.00_);[Red]\(#,##0.00\)"/>
  </numFmts>
  <fonts count="19">
    <font>
      <sz val="9"/>
      <name val="宋体"/>
      <charset val="134"/>
    </font>
    <font>
      <sz val="12"/>
      <name val="宋体"/>
      <charset val="134"/>
    </font>
    <font>
      <b/>
      <sz val="16"/>
      <name val="宋体"/>
      <charset val="134"/>
    </font>
    <font>
      <sz val="10"/>
      <name val="宋体"/>
      <charset val="134"/>
    </font>
    <font>
      <b/>
      <sz val="18"/>
      <name val="宋体"/>
      <charset val="134"/>
    </font>
    <font>
      <b/>
      <sz val="18"/>
      <name val="Times New Roman"/>
      <family val="1"/>
    </font>
    <font>
      <b/>
      <sz val="10"/>
      <name val="宋体"/>
      <charset val="134"/>
    </font>
    <font>
      <sz val="18"/>
      <name val="宋体"/>
      <charset val="134"/>
    </font>
    <font>
      <b/>
      <sz val="18"/>
      <color indexed="8"/>
      <name val="宋体"/>
      <charset val="134"/>
    </font>
    <font>
      <sz val="11"/>
      <name val="宋体"/>
      <charset val="134"/>
    </font>
    <font>
      <b/>
      <sz val="9"/>
      <name val="宋体"/>
      <charset val="134"/>
    </font>
    <font>
      <sz val="10"/>
      <name val="Trial"/>
      <family val="1"/>
    </font>
    <font>
      <sz val="12"/>
      <name val="Trial"/>
      <family val="1"/>
    </font>
    <font>
      <b/>
      <sz val="24"/>
      <name val="宋体"/>
      <charset val="134"/>
    </font>
    <font>
      <sz val="20"/>
      <name val="宋体"/>
      <charset val="134"/>
    </font>
    <font>
      <b/>
      <sz val="26"/>
      <name val="宋体"/>
      <charset val="134"/>
    </font>
    <font>
      <b/>
      <sz val="24"/>
      <name val="Times New Roman"/>
      <family val="1"/>
    </font>
    <font>
      <sz val="14"/>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alignment vertical="center"/>
    </xf>
    <xf numFmtId="0" fontId="18" fillId="0" borderId="0"/>
    <xf numFmtId="44" fontId="1" fillId="0" borderId="0" applyFont="0" applyFill="0" applyBorder="0" applyAlignment="0" applyProtection="0">
      <alignment vertical="center"/>
    </xf>
    <xf numFmtId="0" fontId="1" fillId="0" borderId="0"/>
  </cellStyleXfs>
  <cellXfs count="218">
    <xf numFmtId="0" fontId="0" fillId="0" borderId="0" xfId="0">
      <alignment vertical="center"/>
    </xf>
    <xf numFmtId="0" fontId="1" fillId="0" borderId="0" xfId="3" applyAlignment="1">
      <alignment vertical="center" wrapText="1"/>
    </xf>
    <xf numFmtId="0" fontId="1" fillId="0" borderId="0" xfId="3" applyFont="1" applyBorder="1" applyAlignment="1">
      <alignment vertical="center"/>
    </xf>
    <xf numFmtId="0" fontId="1" fillId="0" borderId="0" xfId="3" applyFont="1" applyBorder="1" applyAlignment="1">
      <alignment vertical="center" wrapText="1"/>
    </xf>
    <xf numFmtId="0" fontId="1" fillId="0" borderId="4" xfId="3" applyFont="1" applyBorder="1" applyAlignment="1">
      <alignment horizontal="center" vertical="center" wrapText="1"/>
    </xf>
    <xf numFmtId="0" fontId="1" fillId="0" borderId="4" xfId="3" applyBorder="1" applyAlignment="1">
      <alignment horizontal="center" vertical="center" wrapText="1"/>
    </xf>
    <xf numFmtId="0" fontId="0" fillId="0" borderId="4" xfId="0" applyBorder="1">
      <alignment vertical="center"/>
    </xf>
    <xf numFmtId="0" fontId="1" fillId="0" borderId="4" xfId="3" applyFont="1" applyBorder="1" applyAlignment="1">
      <alignment vertical="center" wrapText="1"/>
    </xf>
    <xf numFmtId="0" fontId="3" fillId="0" borderId="4" xfId="3" applyFont="1" applyBorder="1" applyAlignment="1">
      <alignment horizontal="center" vertical="center" wrapText="1"/>
    </xf>
    <xf numFmtId="0" fontId="1" fillId="0" borderId="4" xfId="3" applyBorder="1" applyAlignment="1">
      <alignment vertical="center" wrapText="1"/>
    </xf>
    <xf numFmtId="0" fontId="1" fillId="0" borderId="6" xfId="3" applyFont="1" applyBorder="1" applyAlignment="1">
      <alignment horizontal="center" vertical="center" wrapText="1"/>
    </xf>
    <xf numFmtId="0" fontId="1" fillId="0" borderId="6" xfId="3" applyBorder="1" applyAlignment="1">
      <alignment vertical="center" wrapText="1"/>
    </xf>
    <xf numFmtId="0" fontId="1" fillId="0" borderId="0" xfId="3" applyAlignment="1">
      <alignment horizontal="right" vertical="center" wrapText="1"/>
    </xf>
    <xf numFmtId="0" fontId="1" fillId="0" borderId="9" xfId="3" applyFont="1" applyBorder="1" applyAlignment="1">
      <alignment horizontal="center" vertical="center" wrapText="1"/>
    </xf>
    <xf numFmtId="0" fontId="1" fillId="0" borderId="9" xfId="3" applyBorder="1" applyAlignment="1">
      <alignment vertical="center" wrapText="1"/>
    </xf>
    <xf numFmtId="0" fontId="1" fillId="0" borderId="10" xfId="3" applyBorder="1" applyAlignment="1">
      <alignment vertical="center" wrapText="1"/>
    </xf>
    <xf numFmtId="0" fontId="0" fillId="0" borderId="0" xfId="0" applyFont="1" applyFill="1" applyAlignment="1"/>
    <xf numFmtId="0" fontId="3" fillId="0" borderId="0" xfId="0" applyFont="1" applyFill="1">
      <alignment vertical="center"/>
    </xf>
    <xf numFmtId="0" fontId="0" fillId="0" borderId="0" xfId="0" applyFont="1" applyAlignment="1"/>
    <xf numFmtId="0" fontId="4" fillId="0" borderId="0" xfId="0" applyNumberFormat="1" applyFont="1" applyFill="1" applyAlignment="1" applyProtection="1">
      <alignment horizontal="centerContinuous"/>
    </xf>
    <xf numFmtId="0" fontId="5" fillId="0" borderId="0" xfId="0" applyNumberFormat="1" applyFont="1" applyFill="1" applyAlignment="1" applyProtection="1">
      <alignment horizontal="centerContinuous"/>
    </xf>
    <xf numFmtId="0" fontId="6" fillId="0" borderId="0" xfId="0" applyFont="1" applyFill="1" applyAlignment="1"/>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49" fontId="3" fillId="0" borderId="4" xfId="0" applyNumberFormat="1" applyFont="1" applyFill="1" applyBorder="1" applyAlignment="1" applyProtection="1">
      <alignment horizontal="left" vertical="center" wrapText="1"/>
    </xf>
    <xf numFmtId="176" fontId="3" fillId="0" borderId="4" xfId="0" applyNumberFormat="1" applyFont="1" applyFill="1" applyBorder="1" applyAlignment="1" applyProtection="1">
      <alignment horizontal="right" vertical="center" wrapText="1"/>
    </xf>
    <xf numFmtId="0" fontId="0" fillId="0" borderId="4" xfId="0" applyFill="1" applyBorder="1">
      <alignment vertical="center"/>
    </xf>
    <xf numFmtId="0" fontId="0" fillId="0" borderId="4" xfId="0" applyFont="1" applyBorder="1" applyAlignment="1"/>
    <xf numFmtId="0" fontId="0" fillId="0" borderId="0" xfId="0" applyFill="1">
      <alignment vertical="center"/>
    </xf>
    <xf numFmtId="0" fontId="6" fillId="0" borderId="12" xfId="0" applyFont="1" applyFill="1" applyBorder="1" applyAlignment="1">
      <alignment horizontal="right" vertical="center"/>
    </xf>
    <xf numFmtId="176" fontId="3" fillId="0" borderId="4" xfId="0" applyNumberFormat="1" applyFont="1" applyFill="1" applyBorder="1" applyAlignment="1">
      <alignment horizontal="right" vertical="center" wrapText="1"/>
    </xf>
    <xf numFmtId="0" fontId="3" fillId="0" borderId="0" xfId="0" applyFont="1" applyFill="1" applyAlignment="1"/>
    <xf numFmtId="49" fontId="6" fillId="0" borderId="12" xfId="0" applyNumberFormat="1" applyFont="1" applyFill="1" applyBorder="1" applyAlignment="1" applyProtection="1"/>
    <xf numFmtId="0" fontId="6" fillId="0" borderId="4" xfId="0" applyNumberFormat="1" applyFont="1" applyFill="1" applyBorder="1" applyAlignment="1" applyProtection="1">
      <alignment horizontal="centerContinuous" vertical="center"/>
    </xf>
    <xf numFmtId="0" fontId="6" fillId="0" borderId="4" xfId="0" applyFont="1" applyFill="1" applyBorder="1" applyAlignment="1">
      <alignment horizontal="center" vertical="center"/>
    </xf>
    <xf numFmtId="0" fontId="3" fillId="0" borderId="4" xfId="0" applyNumberFormat="1" applyFont="1" applyFill="1" applyBorder="1" applyAlignment="1" applyProtection="1">
      <alignment horizontal="left" vertical="center" wrapText="1"/>
    </xf>
    <xf numFmtId="177" fontId="3" fillId="0" borderId="4" xfId="0" applyNumberFormat="1" applyFont="1" applyFill="1" applyBorder="1" applyAlignment="1" applyProtection="1">
      <alignment horizontal="right" vertical="center" wrapText="1"/>
    </xf>
    <xf numFmtId="0" fontId="0" fillId="3" borderId="0" xfId="0" applyFont="1" applyFill="1" applyAlignment="1"/>
    <xf numFmtId="0" fontId="4"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center"/>
    </xf>
    <xf numFmtId="0" fontId="6" fillId="0" borderId="0" xfId="0" applyFont="1" applyFill="1" applyBorder="1" applyAlignment="1">
      <alignment horizontal="center" vertical="center"/>
    </xf>
    <xf numFmtId="0" fontId="6" fillId="0" borderId="0" xfId="0" applyFont="1" applyFill="1" applyAlignment="1">
      <alignment horizontal="right" vertical="center"/>
    </xf>
    <xf numFmtId="0" fontId="6" fillId="0" borderId="4" xfId="0" applyFont="1" applyBorder="1" applyAlignment="1">
      <alignment horizontal="centerContinuous" vertical="center"/>
    </xf>
    <xf numFmtId="49" fontId="3" fillId="0" borderId="4" xfId="0" applyNumberFormat="1" applyFont="1" applyFill="1" applyBorder="1" applyAlignment="1" applyProtection="1">
      <alignment horizontal="left" vertical="center"/>
    </xf>
    <xf numFmtId="0" fontId="0" fillId="0" borderId="4" xfId="1" applyNumberFormat="1" applyFont="1" applyFill="1" applyBorder="1" applyAlignment="1" applyProtection="1">
      <alignment vertical="center" wrapText="1"/>
    </xf>
    <xf numFmtId="0" fontId="6" fillId="0" borderId="12" xfId="0" applyFont="1" applyFill="1" applyBorder="1" applyAlignment="1">
      <alignment vertical="center"/>
    </xf>
    <xf numFmtId="0" fontId="6" fillId="3" borderId="0" xfId="0" applyFont="1" applyFill="1" applyAlignment="1"/>
    <xf numFmtId="0" fontId="7" fillId="0" borderId="0" xfId="0" applyFont="1">
      <alignment vertical="center"/>
    </xf>
    <xf numFmtId="0" fontId="6" fillId="0" borderId="0" xfId="0" applyFont="1" applyAlignment="1">
      <alignment horizontal="center"/>
    </xf>
    <xf numFmtId="0" fontId="3" fillId="0" borderId="0" xfId="0" applyFont="1">
      <alignment vertical="center"/>
    </xf>
    <xf numFmtId="0" fontId="3" fillId="0" borderId="0" xfId="0" applyFont="1" applyAlignment="1">
      <alignment horizontal="center"/>
    </xf>
    <xf numFmtId="0" fontId="6" fillId="0" borderId="4" xfId="0" applyFont="1" applyBorder="1" applyAlignment="1">
      <alignment horizontal="center" vertical="center"/>
    </xf>
    <xf numFmtId="0" fontId="0" fillId="0" borderId="16" xfId="0" applyFill="1" applyBorder="1">
      <alignment vertical="center"/>
    </xf>
    <xf numFmtId="178" fontId="3" fillId="0" borderId="0" xfId="0" applyNumberFormat="1" applyFont="1" applyFill="1" applyAlignment="1" applyProtection="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xf>
    <xf numFmtId="49" fontId="3" fillId="0" borderId="0" xfId="0" applyNumberFormat="1" applyFont="1" applyFill="1" applyAlignment="1" applyProtection="1">
      <alignment horizontal="center" vertical="center"/>
    </xf>
    <xf numFmtId="179" fontId="3" fillId="0" borderId="0" xfId="0" applyNumberFormat="1" applyFont="1" applyAlignment="1">
      <alignment horizontal="center" vertical="center"/>
    </xf>
    <xf numFmtId="179" fontId="3" fillId="0" borderId="4" xfId="0" applyNumberFormat="1" applyFont="1" applyFill="1" applyBorder="1" applyAlignment="1" applyProtection="1">
      <alignment horizontal="centerContinuous" vertical="center"/>
    </xf>
    <xf numFmtId="0" fontId="3" fillId="0" borderId="4" xfId="0" applyFont="1" applyBorder="1" applyAlignment="1">
      <alignment horizontal="center" vertical="center"/>
    </xf>
    <xf numFmtId="49" fontId="3" fillId="0" borderId="4" xfId="0" applyNumberFormat="1" applyFont="1" applyFill="1" applyBorder="1" applyAlignment="1">
      <alignment vertical="center"/>
    </xf>
    <xf numFmtId="49" fontId="3" fillId="0" borderId="4" xfId="0" applyNumberFormat="1" applyFont="1" applyFill="1" applyBorder="1" applyAlignment="1" applyProtection="1">
      <alignment vertical="center"/>
    </xf>
    <xf numFmtId="180" fontId="3" fillId="0" borderId="4" xfId="0" applyNumberFormat="1" applyFont="1" applyFill="1" applyBorder="1" applyAlignment="1" applyProtection="1">
      <alignment vertical="center"/>
    </xf>
    <xf numFmtId="181" fontId="3" fillId="0" borderId="4" xfId="0" applyNumberFormat="1" applyFont="1" applyFill="1" applyBorder="1" applyAlignment="1">
      <alignment vertical="center"/>
    </xf>
    <xf numFmtId="182" fontId="3" fillId="0" borderId="4" xfId="0" applyNumberFormat="1" applyFont="1" applyFill="1" applyBorder="1" applyAlignment="1">
      <alignment vertical="center"/>
    </xf>
    <xf numFmtId="49" fontId="0" fillId="0" borderId="4" xfId="0" applyNumberFormat="1" applyFill="1" applyBorder="1">
      <alignment vertical="center"/>
    </xf>
    <xf numFmtId="179" fontId="3" fillId="0" borderId="4" xfId="0" applyNumberFormat="1" applyFont="1" applyFill="1" applyBorder="1" applyAlignment="1">
      <alignment vertical="center"/>
    </xf>
    <xf numFmtId="49" fontId="3" fillId="0" borderId="4" xfId="0" applyNumberFormat="1" applyFont="1" applyBorder="1" applyAlignment="1">
      <alignment vertical="center"/>
    </xf>
    <xf numFmtId="181" fontId="3" fillId="0" borderId="4" xfId="0" applyNumberFormat="1" applyFont="1" applyBorder="1" applyAlignment="1">
      <alignment vertical="center"/>
    </xf>
    <xf numFmtId="179" fontId="3" fillId="0" borderId="4" xfId="0" applyNumberFormat="1" applyFont="1" applyBorder="1" applyAlignment="1">
      <alignment vertical="center"/>
    </xf>
    <xf numFmtId="0" fontId="0" fillId="0" borderId="4" xfId="0" applyFill="1" applyBorder="1" applyAlignment="1">
      <alignment horizontal="left" vertical="center"/>
    </xf>
    <xf numFmtId="0" fontId="9" fillId="0" borderId="0" xfId="0" applyFont="1" applyAlignment="1">
      <alignment vertical="center"/>
    </xf>
    <xf numFmtId="44" fontId="3" fillId="0" borderId="4" xfId="2" applyFont="1" applyBorder="1" applyAlignment="1">
      <alignment horizontal="center" vertical="center" wrapText="1"/>
    </xf>
    <xf numFmtId="0" fontId="3" fillId="0" borderId="4" xfId="0" applyFont="1" applyFill="1" applyBorder="1" applyAlignment="1">
      <alignment vertical="center"/>
    </xf>
    <xf numFmtId="0" fontId="3" fillId="0" borderId="4" xfId="0" applyFont="1" applyBorder="1" applyAlignment="1">
      <alignment vertical="center"/>
    </xf>
    <xf numFmtId="0" fontId="3" fillId="0" borderId="4" xfId="0" applyNumberFormat="1" applyFont="1" applyFill="1" applyBorder="1" applyAlignment="1" applyProtection="1">
      <alignment horizontal="centerContinuous" vertical="center"/>
    </xf>
    <xf numFmtId="0" fontId="3" fillId="0" borderId="4" xfId="0" applyNumberFormat="1" applyFont="1" applyFill="1" applyBorder="1" applyAlignment="1" applyProtection="1">
      <alignment horizontal="centerContinuous"/>
    </xf>
    <xf numFmtId="0" fontId="0" fillId="0" borderId="4" xfId="0" applyBorder="1" applyAlignment="1">
      <alignment horizontal="centerContinuous" vertical="center"/>
    </xf>
    <xf numFmtId="0" fontId="0" fillId="0" borderId="4" xfId="0" applyBorder="1" applyAlignment="1">
      <alignment horizontal="centerContinuous"/>
    </xf>
    <xf numFmtId="0" fontId="6" fillId="0" borderId="4" xfId="0" applyFont="1" applyFill="1" applyBorder="1" applyAlignment="1">
      <alignment horizontal="centerContinuous" vertical="center"/>
    </xf>
    <xf numFmtId="181" fontId="0" fillId="0" borderId="4" xfId="0" applyNumberFormat="1" applyFill="1" applyBorder="1" applyAlignment="1">
      <alignment vertical="center"/>
    </xf>
    <xf numFmtId="181" fontId="3" fillId="0" borderId="4" xfId="0" applyNumberFormat="1" applyFont="1" applyFill="1" applyBorder="1" applyAlignment="1" applyProtection="1">
      <alignment vertical="center"/>
    </xf>
    <xf numFmtId="181" fontId="3" fillId="0" borderId="4" xfId="0" applyNumberFormat="1" applyFont="1" applyFill="1" applyBorder="1" applyAlignment="1" applyProtection="1">
      <alignment vertical="center" wrapText="1"/>
    </xf>
    <xf numFmtId="181" fontId="0" fillId="0" borderId="4" xfId="0" applyNumberFormat="1" applyFont="1" applyBorder="1" applyAlignment="1">
      <alignment vertical="center"/>
    </xf>
    <xf numFmtId="0" fontId="10" fillId="0" borderId="0" xfId="0" applyFont="1" applyAlignment="1"/>
    <xf numFmtId="176" fontId="3" fillId="0" borderId="4" xfId="0" applyNumberFormat="1" applyFont="1" applyFill="1" applyBorder="1" applyAlignment="1" applyProtection="1">
      <alignment vertical="center" wrapText="1"/>
    </xf>
    <xf numFmtId="0" fontId="0" fillId="0" borderId="4" xfId="0" applyFont="1" applyBorder="1" applyAlignment="1">
      <alignment vertical="center"/>
    </xf>
    <xf numFmtId="179" fontId="3" fillId="0" borderId="0" xfId="0" applyNumberFormat="1" applyFont="1" applyFill="1" applyAlignment="1" applyProtection="1">
      <alignment vertical="center"/>
    </xf>
    <xf numFmtId="0" fontId="3" fillId="0" borderId="0" xfId="0" applyFont="1" applyAlignment="1">
      <alignment vertical="center"/>
    </xf>
    <xf numFmtId="2" fontId="3" fillId="0" borderId="0" xfId="0" applyNumberFormat="1" applyFont="1" applyFill="1" applyAlignment="1" applyProtection="1">
      <alignment horizontal="center" vertical="center"/>
    </xf>
    <xf numFmtId="2" fontId="3" fillId="3" borderId="0" xfId="0" applyNumberFormat="1" applyFont="1" applyFill="1" applyAlignment="1" applyProtection="1">
      <alignment horizontal="center" vertical="center"/>
    </xf>
    <xf numFmtId="49" fontId="3" fillId="0" borderId="12" xfId="0" applyNumberFormat="1" applyFont="1" applyFill="1" applyBorder="1" applyAlignment="1">
      <alignment horizontal="left" vertical="center"/>
    </xf>
    <xf numFmtId="49" fontId="3" fillId="0" borderId="12" xfId="0" applyNumberFormat="1" applyFont="1" applyFill="1" applyBorder="1" applyAlignment="1">
      <alignment horizontal="center" vertical="center"/>
    </xf>
    <xf numFmtId="179" fontId="3" fillId="0" borderId="0" xfId="0" applyNumberFormat="1" applyFont="1" applyFill="1" applyAlignment="1">
      <alignment horizontal="center" vertical="center"/>
    </xf>
    <xf numFmtId="179" fontId="3" fillId="0" borderId="0" xfId="0" applyNumberFormat="1" applyFont="1" applyFill="1" applyAlignment="1" applyProtection="1">
      <alignment horizontal="center" vertical="center"/>
    </xf>
    <xf numFmtId="49" fontId="3" fillId="0" borderId="4" xfId="0" applyNumberFormat="1" applyFont="1" applyFill="1" applyBorder="1" applyAlignment="1">
      <alignment horizontal="centerContinuous" vertical="center"/>
    </xf>
    <xf numFmtId="49" fontId="3" fillId="0" borderId="4" xfId="0" applyNumberFormat="1" applyFont="1" applyFill="1" applyBorder="1" applyAlignment="1">
      <alignment horizontal="center" vertical="center"/>
    </xf>
    <xf numFmtId="181" fontId="0" fillId="0" borderId="4" xfId="0" applyNumberFormat="1" applyFill="1" applyBorder="1">
      <alignment vertical="center"/>
    </xf>
    <xf numFmtId="179" fontId="3" fillId="0" borderId="4" xfId="0" applyNumberFormat="1" applyFont="1" applyFill="1" applyBorder="1" applyAlignment="1" applyProtection="1">
      <alignment vertical="center"/>
    </xf>
    <xf numFmtId="179" fontId="3" fillId="0" borderId="0" xfId="0" applyNumberFormat="1" applyFont="1" applyFill="1" applyAlignment="1" applyProtection="1">
      <alignment horizontal="right" vertical="center"/>
    </xf>
    <xf numFmtId="0" fontId="9" fillId="0" borderId="0" xfId="0" applyFont="1" applyFill="1" applyAlignment="1">
      <alignment vertical="center"/>
    </xf>
    <xf numFmtId="49" fontId="3" fillId="0" borderId="0" xfId="0" applyNumberFormat="1" applyFont="1" applyFill="1" applyAlignment="1" applyProtection="1">
      <alignment vertical="center"/>
    </xf>
    <xf numFmtId="49" fontId="3" fillId="0" borderId="0" xfId="0" applyNumberFormat="1" applyFont="1" applyFill="1" applyAlignment="1" applyProtection="1">
      <alignment horizontal="center" vertical="center" wrapText="1"/>
    </xf>
    <xf numFmtId="179" fontId="3" fillId="0" borderId="0" xfId="0" applyNumberFormat="1" applyFont="1" applyFill="1" applyAlignment="1" applyProtection="1">
      <alignment horizontal="center" vertical="center" wrapText="1"/>
    </xf>
    <xf numFmtId="179" fontId="6" fillId="0" borderId="0" xfId="0" applyNumberFormat="1" applyFont="1" applyFill="1" applyAlignment="1" applyProtection="1">
      <alignment horizontal="right" vertical="center"/>
    </xf>
    <xf numFmtId="181" fontId="3" fillId="0" borderId="11" xfId="0" applyNumberFormat="1" applyFont="1" applyFill="1" applyBorder="1" applyAlignment="1" applyProtection="1">
      <alignment horizontal="right" vertical="center" wrapText="1"/>
    </xf>
    <xf numFmtId="0" fontId="1" fillId="0" borderId="0" xfId="0" applyFont="1" applyAlignment="1">
      <alignment vertical="center"/>
    </xf>
    <xf numFmtId="0" fontId="2" fillId="0" borderId="0" xfId="0" applyNumberFormat="1" applyFont="1" applyFill="1" applyAlignment="1" applyProtection="1">
      <alignment horizontal="centerContinuous" vertical="center"/>
    </xf>
    <xf numFmtId="0" fontId="9" fillId="0" borderId="0" xfId="0" applyFont="1" applyAlignment="1">
      <alignment horizontal="right" vertical="center"/>
    </xf>
    <xf numFmtId="0" fontId="3" fillId="0" borderId="0" xfId="0" applyFont="1" applyFill="1" applyAlignment="1">
      <alignment horizontal="right"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center"/>
    </xf>
    <xf numFmtId="0" fontId="3" fillId="0" borderId="13" xfId="0" applyFont="1" applyFill="1" applyBorder="1" applyAlignment="1">
      <alignment vertical="center" wrapText="1"/>
    </xf>
    <xf numFmtId="0" fontId="3" fillId="0" borderId="17" xfId="0" applyFont="1" applyFill="1" applyBorder="1" applyAlignment="1">
      <alignment vertical="center" wrapText="1"/>
    </xf>
    <xf numFmtId="0" fontId="3" fillId="0" borderId="17" xfId="0" applyFont="1" applyFill="1" applyBorder="1" applyAlignment="1">
      <alignment horizontal="left" vertical="center"/>
    </xf>
    <xf numFmtId="183" fontId="3" fillId="0" borderId="11" xfId="0" applyNumberFormat="1" applyFont="1" applyFill="1" applyBorder="1" applyAlignment="1" applyProtection="1">
      <alignment horizontal="right" vertical="center" wrapText="1"/>
    </xf>
    <xf numFmtId="0" fontId="3" fillId="0" borderId="13" xfId="0" applyFont="1" applyBorder="1" applyAlignment="1">
      <alignment vertical="center" wrapText="1"/>
    </xf>
    <xf numFmtId="0" fontId="3" fillId="0" borderId="17" xfId="0" applyFont="1" applyFill="1" applyBorder="1" applyAlignment="1">
      <alignment horizontal="left" vertical="center" wrapText="1"/>
    </xf>
    <xf numFmtId="181" fontId="3" fillId="0" borderId="4" xfId="0" applyNumberFormat="1" applyFont="1" applyFill="1" applyBorder="1" applyAlignment="1" applyProtection="1">
      <alignment horizontal="right" vertical="center" wrapText="1"/>
    </xf>
    <xf numFmtId="181" fontId="3" fillId="0" borderId="16" xfId="0" applyNumberFormat="1" applyFont="1" applyFill="1" applyBorder="1" applyAlignment="1" applyProtection="1">
      <alignment horizontal="right" vertical="center" wrapText="1"/>
    </xf>
    <xf numFmtId="0" fontId="3" fillId="0" borderId="13" xfId="0" applyFont="1" applyFill="1" applyBorder="1" applyAlignment="1">
      <alignment vertical="center"/>
    </xf>
    <xf numFmtId="0" fontId="3" fillId="0" borderId="13" xfId="0" applyFont="1" applyFill="1" applyBorder="1" applyAlignment="1">
      <alignment horizontal="left" vertical="center" wrapText="1"/>
    </xf>
    <xf numFmtId="181" fontId="0" fillId="0" borderId="15" xfId="0" applyNumberFormat="1" applyFill="1" applyBorder="1">
      <alignment vertical="center"/>
    </xf>
    <xf numFmtId="181" fontId="3" fillId="0" borderId="15" xfId="0" applyNumberFormat="1" applyFont="1" applyFill="1" applyBorder="1" applyAlignment="1" applyProtection="1">
      <alignment horizontal="right" vertical="center" wrapText="1"/>
    </xf>
    <xf numFmtId="0" fontId="3" fillId="0" borderId="4" xfId="0" applyFont="1" applyBorder="1" applyAlignment="1">
      <alignment vertical="center" wrapText="1"/>
    </xf>
    <xf numFmtId="181" fontId="0" fillId="0" borderId="11" xfId="0" applyNumberFormat="1" applyFont="1" applyFill="1" applyBorder="1" applyAlignment="1" applyProtection="1">
      <alignment horizontal="right" vertical="center" wrapText="1"/>
    </xf>
    <xf numFmtId="181" fontId="0" fillId="0" borderId="4" xfId="0" applyNumberFormat="1" applyFont="1" applyFill="1" applyBorder="1" applyAlignment="1" applyProtection="1">
      <alignment horizontal="right" vertical="center" wrapText="1"/>
    </xf>
    <xf numFmtId="0" fontId="3" fillId="0" borderId="13" xfId="0" applyFont="1" applyFill="1" applyBorder="1" applyAlignment="1">
      <alignment horizontal="left" vertical="center"/>
    </xf>
    <xf numFmtId="181" fontId="0" fillId="0" borderId="15" xfId="0" applyNumberFormat="1" applyFont="1" applyFill="1" applyBorder="1" applyAlignment="1" applyProtection="1">
      <alignment horizontal="right" vertical="center" wrapText="1"/>
    </xf>
    <xf numFmtId="0" fontId="3" fillId="0" borderId="4" xfId="0" applyFont="1" applyFill="1" applyBorder="1" applyAlignment="1">
      <alignment vertical="center" wrapText="1"/>
    </xf>
    <xf numFmtId="183" fontId="3" fillId="0" borderId="4" xfId="0" applyNumberFormat="1" applyFont="1" applyFill="1" applyBorder="1" applyAlignment="1" applyProtection="1">
      <alignment horizontal="right" vertical="center" wrapText="1"/>
    </xf>
    <xf numFmtId="181" fontId="0" fillId="0" borderId="4" xfId="0" applyNumberFormat="1" applyBorder="1">
      <alignment vertical="center"/>
    </xf>
    <xf numFmtId="0" fontId="3" fillId="0" borderId="4" xfId="0" applyFont="1" applyFill="1" applyBorder="1" applyAlignment="1">
      <alignment horizontal="left" vertical="center"/>
    </xf>
    <xf numFmtId="0" fontId="3" fillId="0" borderId="4" xfId="0" applyFont="1" applyBorder="1" applyAlignment="1">
      <alignment horizontal="left" vertical="center" wrapText="1"/>
    </xf>
    <xf numFmtId="181" fontId="3" fillId="0" borderId="4" xfId="0" applyNumberFormat="1" applyFont="1" applyFill="1" applyBorder="1" applyAlignment="1">
      <alignment horizontal="right" vertical="center" wrapText="1"/>
    </xf>
    <xf numFmtId="183" fontId="3" fillId="0" borderId="4" xfId="0" applyNumberFormat="1" applyFont="1" applyFill="1" applyBorder="1" applyAlignment="1">
      <alignment horizontal="right" vertical="center" wrapText="1"/>
    </xf>
    <xf numFmtId="181" fontId="0" fillId="0" borderId="4" xfId="0" applyNumberFormat="1" applyFill="1" applyBorder="1" applyAlignment="1">
      <alignment horizontal="right" vertical="center" wrapText="1"/>
    </xf>
    <xf numFmtId="181" fontId="3" fillId="0" borderId="4" xfId="0" applyNumberFormat="1" applyFont="1" applyBorder="1" applyAlignment="1">
      <alignment horizontal="right" vertical="center" wrapText="1"/>
    </xf>
    <xf numFmtId="183" fontId="3" fillId="0" borderId="4" xfId="0" applyNumberFormat="1" applyFont="1" applyBorder="1" applyAlignment="1">
      <alignment horizontal="right" vertical="center" wrapText="1"/>
    </xf>
    <xf numFmtId="0" fontId="11" fillId="0" borderId="4" xfId="0" applyFont="1" applyFill="1" applyBorder="1" applyAlignment="1">
      <alignment vertical="center"/>
    </xf>
    <xf numFmtId="0" fontId="11" fillId="0" borderId="4" xfId="0" applyFont="1" applyBorder="1" applyAlignment="1">
      <alignment vertical="center"/>
    </xf>
    <xf numFmtId="183" fontId="3" fillId="2" borderId="4" xfId="0" applyNumberFormat="1" applyFont="1" applyFill="1" applyBorder="1" applyAlignment="1">
      <alignment horizontal="right" vertical="center" wrapText="1"/>
    </xf>
    <xf numFmtId="0" fontId="1" fillId="0" borderId="0" xfId="0" applyFont="1" applyFill="1" applyAlignment="1">
      <alignment vertical="center"/>
    </xf>
    <xf numFmtId="0" fontId="1" fillId="0" borderId="0" xfId="0" applyFont="1" applyAlignment="1">
      <alignment horizontal="right" vertical="center"/>
    </xf>
    <xf numFmtId="0" fontId="12" fillId="0" borderId="0" xfId="0" applyFont="1" applyAlignment="1">
      <alignment vertical="center"/>
    </xf>
    <xf numFmtId="0" fontId="13" fillId="0" borderId="0" xfId="0" applyFont="1" applyAlignment="1"/>
    <xf numFmtId="0" fontId="14" fillId="0" borderId="0" xfId="0" applyFont="1" applyAlignment="1"/>
    <xf numFmtId="0" fontId="1" fillId="0" borderId="0" xfId="0" applyFont="1" applyAlignment="1"/>
    <xf numFmtId="0" fontId="15"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Continuous"/>
    </xf>
    <xf numFmtId="49" fontId="0" fillId="0" borderId="0" xfId="0" applyNumberFormat="1" applyFont="1" applyFill="1" applyAlignment="1" applyProtection="1"/>
    <xf numFmtId="0" fontId="13" fillId="0" borderId="0" xfId="0" applyFont="1" applyFill="1" applyAlignment="1"/>
    <xf numFmtId="0" fontId="14" fillId="0" borderId="0" xfId="0" applyFont="1" applyFill="1" applyAlignment="1"/>
    <xf numFmtId="0" fontId="17" fillId="0" borderId="0" xfId="0" applyFont="1" applyFill="1" applyAlignment="1">
      <alignment horizontal="center"/>
    </xf>
    <xf numFmtId="0" fontId="4" fillId="0" borderId="0" xfId="0" applyFont="1" applyFill="1" applyAlignment="1">
      <alignment horizontal="center"/>
    </xf>
    <xf numFmtId="31" fontId="4" fillId="0" borderId="0" xfId="0" applyNumberFormat="1" applyFont="1" applyFill="1" applyAlignment="1">
      <alignment horizontal="center"/>
    </xf>
    <xf numFmtId="0" fontId="3" fillId="0" borderId="4" xfId="0" applyFont="1" applyFill="1" applyBorder="1" applyAlignment="1">
      <alignment horizontal="center" vertical="center"/>
    </xf>
    <xf numFmtId="2" fontId="2" fillId="3" borderId="0" xfId="0" applyNumberFormat="1" applyFont="1" applyFill="1" applyAlignment="1" applyProtection="1">
      <alignment horizontal="center" vertical="center"/>
    </xf>
    <xf numFmtId="49" fontId="6" fillId="3" borderId="4" xfId="0" applyNumberFormat="1" applyFont="1" applyFill="1" applyBorder="1" applyAlignment="1" applyProtection="1">
      <alignment horizontal="center" vertical="center" wrapText="1"/>
    </xf>
    <xf numFmtId="49" fontId="6" fillId="3" borderId="11" xfId="0" applyNumberFormat="1" applyFont="1" applyFill="1" applyBorder="1" applyAlignment="1" applyProtection="1">
      <alignment horizontal="center" vertical="center" wrapText="1"/>
    </xf>
    <xf numFmtId="179" fontId="6" fillId="0" borderId="4" xfId="0" applyNumberFormat="1" applyFont="1" applyFill="1" applyBorder="1" applyAlignment="1" applyProtection="1">
      <alignment horizontal="center" vertical="center" wrapText="1"/>
    </xf>
    <xf numFmtId="179" fontId="6" fillId="0" borderId="11" xfId="0"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4" xfId="0" applyNumberFormat="1" applyFont="1" applyFill="1" applyBorder="1" applyAlignment="1" applyProtection="1">
      <alignment horizontal="center" vertical="center"/>
    </xf>
    <xf numFmtId="179" fontId="3" fillId="0" borderId="4" xfId="0" applyNumberFormat="1" applyFont="1" applyFill="1" applyBorder="1" applyAlignment="1" applyProtection="1">
      <alignment horizontal="center" vertical="center" wrapText="1"/>
    </xf>
    <xf numFmtId="179" fontId="3" fillId="0" borderId="11" xfId="0" applyNumberFormat="1" applyFont="1" applyFill="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0" borderId="0" xfId="0" applyNumberFormat="1" applyFont="1" applyFill="1" applyAlignment="1" applyProtection="1">
      <alignment horizontal="center" vertical="center"/>
    </xf>
    <xf numFmtId="0" fontId="0" fillId="0" borderId="12" xfId="0" applyBorder="1" applyAlignment="1">
      <alignment horizontal="center" vertical="center"/>
    </xf>
    <xf numFmtId="49" fontId="3" fillId="0" borderId="4"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4" xfId="0"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3" applyFont="1" applyAlignment="1">
      <alignment horizontal="center" vertical="center" wrapText="1"/>
    </xf>
    <xf numFmtId="0" fontId="1" fillId="0" borderId="1" xfId="3" applyBorder="1" applyAlignment="1">
      <alignment horizontal="center" vertical="center" wrapText="1"/>
    </xf>
    <xf numFmtId="0" fontId="1" fillId="0" borderId="2" xfId="3" applyBorder="1" applyAlignment="1">
      <alignment horizontal="center" vertical="center" wrapText="1"/>
    </xf>
    <xf numFmtId="0" fontId="1" fillId="0" borderId="8" xfId="3" applyBorder="1" applyAlignment="1">
      <alignment horizontal="center" vertical="center" wrapText="1"/>
    </xf>
    <xf numFmtId="0" fontId="1" fillId="0" borderId="3" xfId="3" applyFont="1" applyBorder="1" applyAlignment="1">
      <alignment horizontal="center" vertical="center" wrapText="1"/>
    </xf>
    <xf numFmtId="0" fontId="1" fillId="0" borderId="4" xfId="3" applyFont="1" applyBorder="1" applyAlignment="1">
      <alignment horizontal="center" vertical="center" wrapText="1"/>
    </xf>
    <xf numFmtId="0" fontId="1" fillId="0" borderId="4" xfId="3" applyBorder="1" applyAlignment="1">
      <alignment horizontal="center" vertical="center" wrapText="1"/>
    </xf>
    <xf numFmtId="0" fontId="1" fillId="0" borderId="9" xfId="3" applyBorder="1" applyAlignment="1">
      <alignment horizontal="center" vertical="center" wrapText="1"/>
    </xf>
    <xf numFmtId="0" fontId="1" fillId="0" borderId="4" xfId="3" applyFont="1" applyBorder="1" applyAlignment="1">
      <alignment horizontal="left" vertical="center" wrapText="1"/>
    </xf>
    <xf numFmtId="0" fontId="1" fillId="0" borderId="4" xfId="3" applyBorder="1" applyAlignment="1">
      <alignment horizontal="right" vertical="center" wrapText="1"/>
    </xf>
    <xf numFmtId="0" fontId="1" fillId="0" borderId="9" xfId="3" applyBorder="1" applyAlignment="1">
      <alignment horizontal="right" vertical="center" wrapText="1"/>
    </xf>
    <xf numFmtId="0" fontId="1" fillId="0" borderId="9" xfId="3" applyFont="1" applyBorder="1" applyAlignment="1">
      <alignment horizontal="center" vertical="center" wrapText="1"/>
    </xf>
    <xf numFmtId="0" fontId="1" fillId="0" borderId="4" xfId="3" applyFont="1" applyBorder="1" applyAlignment="1">
      <alignment horizontal="left" vertical="top" wrapText="1"/>
    </xf>
    <xf numFmtId="0" fontId="1" fillId="0" borderId="4" xfId="3" applyBorder="1" applyAlignment="1">
      <alignment horizontal="left" vertical="top" wrapText="1"/>
    </xf>
    <xf numFmtId="0" fontId="1" fillId="0" borderId="9" xfId="3" applyBorder="1" applyAlignment="1">
      <alignment horizontal="left" vertical="top" wrapText="1"/>
    </xf>
    <xf numFmtId="0" fontId="1" fillId="0" borderId="6" xfId="3" applyFont="1" applyBorder="1" applyAlignment="1">
      <alignment horizontal="left" vertical="center" wrapText="1"/>
    </xf>
    <xf numFmtId="0" fontId="1" fillId="0" borderId="7" xfId="3" applyBorder="1" applyAlignment="1">
      <alignment horizontal="left" vertical="center" wrapText="1"/>
    </xf>
    <xf numFmtId="0" fontId="1" fillId="0" borderId="3" xfId="3" applyBorder="1" applyAlignment="1">
      <alignment horizontal="center" vertical="center" wrapText="1"/>
    </xf>
    <xf numFmtId="0" fontId="1" fillId="0" borderId="5" xfId="3" applyFont="1" applyBorder="1" applyAlignment="1">
      <alignment horizontal="center" vertical="center" wrapText="1"/>
    </xf>
    <xf numFmtId="0" fontId="1" fillId="0" borderId="6" xfId="3" applyFont="1" applyBorder="1" applyAlignment="1">
      <alignment horizontal="center" vertical="center" wrapText="1"/>
    </xf>
    <xf numFmtId="0" fontId="0" fillId="0" borderId="4" xfId="0" applyBorder="1">
      <alignment vertical="center"/>
    </xf>
    <xf numFmtId="0" fontId="0" fillId="0" borderId="3" xfId="0" applyBorder="1">
      <alignment vertical="center"/>
    </xf>
  </cellXfs>
  <cellStyles count="4">
    <cellStyle name="百分比" xfId="2" builtinId="5"/>
    <cellStyle name="常规" xfId="0" builtinId="0"/>
    <cellStyle name="常规 2" xfId="3"/>
    <cellStyle name="千位分隔[0]" xfId="1" builtin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J30"/>
  <sheetViews>
    <sheetView showGridLines="0" showZeros="0" tabSelected="1" topLeftCell="A22" workbookViewId="0">
      <selection activeCell="A11" sqref="A11"/>
    </sheetView>
  </sheetViews>
  <sheetFormatPr defaultColWidth="7" defaultRowHeight="11.25"/>
  <cols>
    <col min="1" max="1" width="31.6640625" style="18" customWidth="1"/>
    <col min="2" max="5" width="8.83203125" style="18" customWidth="1"/>
    <col min="6" max="6" width="8.83203125" style="16" customWidth="1"/>
    <col min="7" max="16" width="8.83203125" style="18" customWidth="1"/>
    <col min="17" max="19" width="7" style="18" customWidth="1"/>
    <col min="20" max="244" width="7" style="18"/>
  </cols>
  <sheetData>
    <row r="1" spans="1:19" ht="14.25" customHeight="1">
      <c r="A1" s="148"/>
      <c r="F1" s="18"/>
      <c r="K1"/>
      <c r="L1"/>
      <c r="M1"/>
      <c r="N1"/>
      <c r="O1"/>
      <c r="P1"/>
      <c r="Q1"/>
      <c r="R1"/>
      <c r="S1"/>
    </row>
    <row r="2" spans="1:19" ht="11.25" customHeight="1">
      <c r="A2"/>
      <c r="B2"/>
      <c r="C2"/>
      <c r="D2"/>
      <c r="E2"/>
      <c r="F2"/>
      <c r="G2"/>
      <c r="H2"/>
      <c r="I2"/>
      <c r="J2"/>
      <c r="K2"/>
      <c r="L2"/>
      <c r="M2"/>
      <c r="N2"/>
      <c r="O2"/>
      <c r="P2"/>
      <c r="Q2"/>
      <c r="R2"/>
      <c r="S2"/>
    </row>
    <row r="3" spans="1:19" ht="11.25" customHeight="1">
      <c r="A3"/>
      <c r="B3"/>
      <c r="C3"/>
      <c r="D3"/>
      <c r="E3"/>
      <c r="F3"/>
      <c r="G3"/>
      <c r="H3"/>
      <c r="I3"/>
      <c r="J3"/>
      <c r="K3"/>
      <c r="L3"/>
      <c r="M3"/>
      <c r="N3"/>
      <c r="O3"/>
      <c r="P3"/>
      <c r="Q3"/>
      <c r="R3"/>
      <c r="S3"/>
    </row>
    <row r="4" spans="1:19" ht="11.25" customHeight="1">
      <c r="F4" s="18"/>
      <c r="H4" s="16"/>
      <c r="I4"/>
      <c r="J4"/>
      <c r="K4"/>
      <c r="L4"/>
      <c r="M4"/>
      <c r="N4"/>
      <c r="O4"/>
      <c r="P4"/>
      <c r="Q4"/>
      <c r="R4"/>
      <c r="S4"/>
    </row>
    <row r="5" spans="1:19" ht="11.25" customHeight="1">
      <c r="A5"/>
      <c r="B5"/>
      <c r="C5"/>
      <c r="D5"/>
      <c r="E5"/>
      <c r="F5"/>
      <c r="G5"/>
      <c r="H5"/>
      <c r="I5"/>
      <c r="J5"/>
      <c r="K5"/>
      <c r="L5"/>
      <c r="M5"/>
      <c r="N5"/>
      <c r="O5"/>
      <c r="P5"/>
      <c r="Q5"/>
      <c r="R5"/>
      <c r="S5"/>
    </row>
    <row r="6" spans="1:19" ht="11.25" customHeight="1">
      <c r="F6" s="18"/>
      <c r="K6"/>
      <c r="L6"/>
      <c r="M6"/>
      <c r="N6"/>
      <c r="O6"/>
      <c r="P6"/>
      <c r="Q6"/>
      <c r="R6"/>
      <c r="S6"/>
    </row>
    <row r="7" spans="1:19" ht="11.25" customHeight="1">
      <c r="F7" s="18"/>
      <c r="K7"/>
      <c r="L7"/>
      <c r="M7"/>
      <c r="N7"/>
      <c r="O7"/>
      <c r="P7"/>
      <c r="Q7"/>
      <c r="R7"/>
      <c r="S7"/>
    </row>
    <row r="8" spans="1:19" s="16" customFormat="1" ht="11.25" customHeight="1">
      <c r="J8" s="28"/>
      <c r="K8" s="28"/>
      <c r="L8" s="28"/>
      <c r="M8" s="28"/>
      <c r="N8" s="28"/>
      <c r="O8" s="28"/>
      <c r="P8" s="28"/>
      <c r="Q8" s="28"/>
      <c r="R8" s="28"/>
      <c r="S8" s="28"/>
    </row>
    <row r="9" spans="1:19" ht="11.25" customHeight="1">
      <c r="D9" s="16"/>
      <c r="F9" s="18"/>
      <c r="K9"/>
      <c r="L9"/>
      <c r="M9"/>
      <c r="N9"/>
      <c r="O9"/>
      <c r="P9"/>
      <c r="Q9"/>
      <c r="R9"/>
      <c r="S9"/>
    </row>
    <row r="10" spans="1:19" ht="11.25" customHeight="1">
      <c r="D10" s="16"/>
      <c r="F10" s="18"/>
      <c r="K10"/>
      <c r="L10"/>
      <c r="M10"/>
      <c r="N10" s="16"/>
      <c r="O10" s="16"/>
      <c r="P10"/>
      <c r="Q10"/>
      <c r="R10"/>
      <c r="S10"/>
    </row>
    <row r="11" spans="1:19" s="146" customFormat="1" ht="31.5" customHeight="1">
      <c r="A11" s="149" t="s">
        <v>0</v>
      </c>
      <c r="B11" s="150"/>
      <c r="C11" s="150"/>
      <c r="D11" s="150"/>
      <c r="E11" s="150"/>
      <c r="F11" s="150"/>
      <c r="G11" s="150"/>
      <c r="H11" s="150"/>
      <c r="I11" s="150"/>
      <c r="J11" s="150"/>
      <c r="K11" s="150"/>
      <c r="L11" s="150"/>
      <c r="M11" s="150"/>
      <c r="N11" s="150"/>
      <c r="O11" s="150"/>
      <c r="P11" s="150"/>
      <c r="Q11" s="152"/>
      <c r="R11" s="152"/>
      <c r="S11" s="152"/>
    </row>
    <row r="12" spans="1:19" ht="19.5" customHeight="1">
      <c r="A12" s="154"/>
      <c r="B12" s="154"/>
      <c r="C12" s="154"/>
      <c r="D12" s="154"/>
      <c r="E12" s="154"/>
      <c r="F12" s="154"/>
      <c r="G12" s="154"/>
      <c r="H12" s="154"/>
      <c r="I12" s="154"/>
      <c r="J12" s="154"/>
      <c r="K12" s="154"/>
      <c r="L12" s="154"/>
      <c r="M12" s="154"/>
      <c r="N12" s="154"/>
      <c r="O12" s="154"/>
      <c r="P12" s="16"/>
      <c r="Q12"/>
      <c r="R12"/>
      <c r="S12"/>
    </row>
    <row r="13" spans="1:19" ht="11.25" customHeight="1">
      <c r="A13" s="16"/>
      <c r="B13" s="16"/>
      <c r="D13" s="16"/>
      <c r="E13" s="16"/>
      <c r="F13"/>
      <c r="G13"/>
      <c r="H13" s="16"/>
      <c r="I13"/>
      <c r="J13"/>
      <c r="K13"/>
      <c r="L13"/>
      <c r="M13"/>
      <c r="N13" s="16"/>
      <c r="O13" s="16"/>
      <c r="P13"/>
      <c r="Q13"/>
      <c r="R13"/>
      <c r="S13"/>
    </row>
    <row r="14" spans="1:19" ht="11.25" customHeight="1">
      <c r="A14" s="16"/>
      <c r="B14" s="16"/>
      <c r="E14" s="16"/>
      <c r="F14"/>
      <c r="G14"/>
      <c r="H14"/>
      <c r="I14"/>
      <c r="J14"/>
      <c r="K14"/>
      <c r="L14"/>
      <c r="M14"/>
      <c r="N14" s="16"/>
      <c r="O14"/>
      <c r="P14"/>
      <c r="Q14"/>
      <c r="R14"/>
      <c r="S14"/>
    </row>
    <row r="15" spans="1:19" ht="56.25" customHeight="1">
      <c r="A15" s="16"/>
      <c r="B15" s="16"/>
      <c r="C15" s="16"/>
      <c r="D15" s="16"/>
      <c r="E15" s="16"/>
      <c r="F15"/>
      <c r="G15" s="16"/>
      <c r="H15" s="16"/>
      <c r="I15" s="16"/>
      <c r="J15" s="16"/>
      <c r="K15"/>
      <c r="L15"/>
      <c r="M15"/>
      <c r="N15"/>
      <c r="O15"/>
      <c r="P15"/>
      <c r="Q15"/>
      <c r="R15"/>
      <c r="S15" s="16"/>
    </row>
    <row r="16" spans="1:19" ht="11.25" customHeight="1">
      <c r="F16" s="18"/>
      <c r="H16" s="16"/>
      <c r="I16"/>
      <c r="J16"/>
      <c r="K16"/>
      <c r="L16"/>
      <c r="M16"/>
      <c r="N16"/>
      <c r="O16"/>
      <c r="P16"/>
      <c r="Q16"/>
      <c r="R16" s="16"/>
      <c r="S16" s="16"/>
    </row>
    <row r="17" spans="1:19" s="147" customFormat="1" ht="25.5" customHeight="1">
      <c r="A17" s="155"/>
      <c r="B17" s="155"/>
      <c r="C17" s="155"/>
      <c r="D17" s="155"/>
      <c r="E17" s="155"/>
      <c r="F17" s="155"/>
      <c r="G17" s="155"/>
      <c r="H17" s="155"/>
      <c r="I17" s="155"/>
      <c r="J17" s="155"/>
      <c r="K17" s="155"/>
      <c r="L17" s="155"/>
      <c r="M17" s="155"/>
      <c r="N17" s="155"/>
      <c r="O17" s="155"/>
      <c r="P17" s="155"/>
      <c r="R17" s="153"/>
      <c r="S17" s="153"/>
    </row>
    <row r="18" spans="1:19" s="147" customFormat="1" ht="25.5" customHeight="1">
      <c r="A18" s="156"/>
      <c r="B18" s="156"/>
      <c r="C18" s="156"/>
      <c r="D18" s="156"/>
      <c r="E18" s="156"/>
      <c r="F18" s="156"/>
      <c r="G18" s="156"/>
      <c r="H18" s="156"/>
      <c r="I18" s="156"/>
      <c r="J18" s="156"/>
      <c r="K18" s="156"/>
      <c r="L18" s="156"/>
      <c r="M18" s="156"/>
      <c r="N18" s="156"/>
      <c r="O18" s="156"/>
      <c r="P18" s="156"/>
      <c r="S18" s="153"/>
    </row>
    <row r="19" spans="1:19" ht="11.25" customHeight="1">
      <c r="E19" s="16"/>
      <c r="F19"/>
      <c r="G19"/>
      <c r="H19"/>
      <c r="I19"/>
      <c r="J19"/>
      <c r="K19"/>
      <c r="L19"/>
      <c r="M19"/>
      <c r="N19"/>
      <c r="O19"/>
      <c r="P19"/>
      <c r="Q19"/>
      <c r="R19"/>
      <c r="S19"/>
    </row>
    <row r="20" spans="1:19">
      <c r="A20" s="16"/>
      <c r="E20" s="16"/>
      <c r="F20" s="151"/>
      <c r="G20"/>
      <c r="H20"/>
      <c r="I20"/>
      <c r="J20"/>
      <c r="K20"/>
      <c r="L20"/>
      <c r="M20"/>
      <c r="N20"/>
      <c r="O20"/>
      <c r="P20"/>
      <c r="Q20"/>
      <c r="R20"/>
      <c r="S20"/>
    </row>
    <row r="21" spans="1:19">
      <c r="F21" s="18"/>
      <c r="K21"/>
      <c r="L21"/>
      <c r="M21"/>
      <c r="N21"/>
      <c r="O21" s="16"/>
      <c r="P21"/>
      <c r="Q21"/>
      <c r="R21"/>
      <c r="S21"/>
    </row>
    <row r="22" spans="1:19">
      <c r="F22" s="18"/>
      <c r="K22"/>
      <c r="L22"/>
      <c r="M22"/>
      <c r="N22"/>
      <c r="O22" s="16"/>
      <c r="P22"/>
      <c r="Q22"/>
      <c r="R22"/>
      <c r="S22"/>
    </row>
    <row r="23" spans="1:19">
      <c r="F23" s="18"/>
      <c r="K23"/>
      <c r="L23"/>
      <c r="M23"/>
      <c r="N23"/>
      <c r="O23"/>
      <c r="P23"/>
      <c r="Q23"/>
      <c r="R23"/>
      <c r="S23"/>
    </row>
    <row r="24" spans="1:19">
      <c r="A24"/>
      <c r="B24"/>
      <c r="C24"/>
      <c r="D24"/>
      <c r="E24"/>
      <c r="F24"/>
      <c r="G24"/>
      <c r="H24"/>
      <c r="I24"/>
      <c r="J24"/>
      <c r="K24"/>
      <c r="L24"/>
      <c r="M24"/>
      <c r="N24"/>
      <c r="O24"/>
      <c r="P24"/>
      <c r="Q24"/>
      <c r="R24"/>
      <c r="S24"/>
    </row>
    <row r="25" spans="1:19">
      <c r="A25"/>
      <c r="B25"/>
      <c r="C25"/>
      <c r="D25"/>
      <c r="E25"/>
      <c r="F25"/>
      <c r="G25"/>
      <c r="H25"/>
      <c r="I25"/>
      <c r="J25"/>
      <c r="K25"/>
      <c r="L25"/>
      <c r="M25"/>
      <c r="N25"/>
      <c r="O25"/>
      <c r="P25"/>
      <c r="Q25"/>
      <c r="R25"/>
      <c r="S25"/>
    </row>
    <row r="26" spans="1:19">
      <c r="A26"/>
      <c r="B26"/>
      <c r="C26"/>
      <c r="D26"/>
      <c r="E26"/>
      <c r="F26"/>
      <c r="G26"/>
      <c r="H26"/>
      <c r="I26"/>
      <c r="J26"/>
      <c r="K26"/>
      <c r="L26"/>
      <c r="M26"/>
      <c r="N26"/>
      <c r="O26"/>
      <c r="P26"/>
      <c r="Q26"/>
      <c r="R26"/>
      <c r="S26"/>
    </row>
    <row r="27" spans="1:19">
      <c r="A27"/>
      <c r="B27"/>
      <c r="C27"/>
      <c r="D27"/>
      <c r="E27"/>
      <c r="F27"/>
      <c r="G27"/>
      <c r="H27"/>
      <c r="I27"/>
      <c r="J27"/>
      <c r="K27"/>
      <c r="L27"/>
      <c r="M27"/>
      <c r="N27"/>
      <c r="O27"/>
      <c r="P27"/>
      <c r="Q27"/>
      <c r="R27"/>
      <c r="S27"/>
    </row>
    <row r="28" spans="1:19">
      <c r="F28" s="18"/>
      <c r="K28"/>
      <c r="L28"/>
      <c r="M28" s="16"/>
      <c r="N28"/>
      <c r="O28"/>
      <c r="P28"/>
      <c r="Q28"/>
      <c r="R28"/>
      <c r="S28"/>
    </row>
    <row r="29" spans="1:19">
      <c r="F29" s="18"/>
      <c r="K29"/>
      <c r="L29"/>
      <c r="M29" s="16"/>
      <c r="N29"/>
      <c r="O29"/>
      <c r="P29"/>
      <c r="Q29"/>
      <c r="R29"/>
      <c r="S29"/>
    </row>
    <row r="30" spans="1:19">
      <c r="B30" s="18" t="s">
        <v>1</v>
      </c>
      <c r="F30" s="18"/>
      <c r="K30"/>
      <c r="L30"/>
      <c r="M30"/>
      <c r="N30"/>
      <c r="O30"/>
      <c r="P30"/>
      <c r="Q30"/>
      <c r="R30"/>
      <c r="S30"/>
    </row>
  </sheetData>
  <sheetProtection formatCells="0" formatColumns="0" formatRows="0"/>
  <mergeCells count="3">
    <mergeCell ref="A12:O12"/>
    <mergeCell ref="A17:P17"/>
    <mergeCell ref="A18:P18"/>
  </mergeCells>
  <phoneticPr fontId="0" type="noConversion"/>
  <printOptions horizontalCentered="1"/>
  <pageMargins left="0.62986111111111109" right="0.62986111111111109" top="0.78680555555555554" bottom="0.78680555555555554" header="0.39305555555555555" footer="0.39305555555555555"/>
  <pageSetup paperSize="9" orientation="landscape" horizontalDpi="1200" verticalDpi="1200"/>
  <headerFooter alignWithMargins="0"/>
</worksheet>
</file>

<file path=xl/worksheets/sheet10.xml><?xml version="1.0" encoding="utf-8"?>
<worksheet xmlns="http://schemas.openxmlformats.org/spreadsheetml/2006/main" xmlns:r="http://schemas.openxmlformats.org/officeDocument/2006/relationships">
  <dimension ref="A1:IT22"/>
  <sheetViews>
    <sheetView showGridLines="0" showZeros="0" workbookViewId="0">
      <selection activeCell="D36" sqref="D36"/>
    </sheetView>
  </sheetViews>
  <sheetFormatPr defaultColWidth="6.83203125" defaultRowHeight="11.25"/>
  <cols>
    <col min="1" max="1" width="26.83203125" style="18" customWidth="1"/>
    <col min="2" max="4" width="5.83203125" style="18" customWidth="1"/>
    <col min="5" max="6" width="13.33203125" style="18" customWidth="1"/>
    <col min="7" max="7" width="38.83203125" style="18" customWidth="1"/>
    <col min="8" max="14" width="11.83203125" style="18" customWidth="1"/>
    <col min="15" max="254" width="6.83203125" style="18" customWidth="1"/>
  </cols>
  <sheetData>
    <row r="1" spans="1:254" ht="31.5" customHeight="1">
      <c r="A1" s="19" t="s">
        <v>158</v>
      </c>
      <c r="B1" s="20"/>
      <c r="C1" s="20"/>
      <c r="D1" s="20"/>
      <c r="E1" s="20"/>
      <c r="F1" s="20"/>
      <c r="G1" s="20"/>
      <c r="H1" s="20"/>
      <c r="I1" s="20"/>
      <c r="J1" s="20"/>
      <c r="K1" s="20"/>
      <c r="L1" s="20"/>
      <c r="M1" s="20"/>
      <c r="N1" s="20"/>
    </row>
    <row r="2" spans="1:254" s="16" customFormat="1" ht="15.75" customHeight="1">
      <c r="A2" s="21"/>
      <c r="B2" s="32"/>
      <c r="C2" s="21"/>
      <c r="D2" s="21"/>
      <c r="E2" s="21"/>
      <c r="F2" s="21"/>
      <c r="G2" s="21"/>
      <c r="H2" s="21"/>
      <c r="I2" s="21"/>
      <c r="J2" s="21"/>
      <c r="K2" s="21"/>
      <c r="L2" s="21"/>
      <c r="M2" s="21"/>
      <c r="N2" s="29" t="s">
        <v>159</v>
      </c>
    </row>
    <row r="3" spans="1:254" ht="19.5" customHeight="1">
      <c r="A3" s="163" t="s">
        <v>63</v>
      </c>
      <c r="B3" s="33" t="s">
        <v>97</v>
      </c>
      <c r="C3" s="33"/>
      <c r="D3" s="33"/>
      <c r="E3" s="194" t="s">
        <v>98</v>
      </c>
      <c r="F3" s="194" t="s">
        <v>160</v>
      </c>
      <c r="G3" s="194" t="s">
        <v>161</v>
      </c>
      <c r="H3" s="194" t="s">
        <v>64</v>
      </c>
      <c r="I3" s="194" t="s">
        <v>162</v>
      </c>
      <c r="J3" s="194" t="s">
        <v>163</v>
      </c>
      <c r="K3" s="194" t="s">
        <v>164</v>
      </c>
      <c r="L3" s="163" t="s">
        <v>165</v>
      </c>
      <c r="M3" s="163" t="s">
        <v>166</v>
      </c>
      <c r="N3" s="194" t="s">
        <v>70</v>
      </c>
    </row>
    <row r="4" spans="1:254" ht="50.25" customHeight="1">
      <c r="A4" s="163"/>
      <c r="B4" s="23" t="s">
        <v>75</v>
      </c>
      <c r="C4" s="22" t="s">
        <v>76</v>
      </c>
      <c r="D4" s="34" t="s">
        <v>77</v>
      </c>
      <c r="E4" s="194"/>
      <c r="F4" s="194"/>
      <c r="G4" s="194"/>
      <c r="H4" s="195"/>
      <c r="I4" s="195"/>
      <c r="J4" s="195"/>
      <c r="K4" s="195"/>
      <c r="L4" s="164"/>
      <c r="M4" s="164"/>
      <c r="N4" s="194"/>
    </row>
    <row r="5" spans="1:254" s="17" customFormat="1" ht="20.25" customHeight="1">
      <c r="A5" s="24"/>
      <c r="B5" s="24"/>
      <c r="C5" s="24"/>
      <c r="D5" s="24"/>
      <c r="E5" s="35"/>
      <c r="F5" s="24"/>
      <c r="G5" s="35"/>
      <c r="H5" s="36"/>
      <c r="I5" s="36"/>
      <c r="J5" s="36"/>
      <c r="K5" s="36"/>
      <c r="L5" s="36"/>
      <c r="M5" s="36"/>
      <c r="N5" s="30"/>
      <c r="O5" s="31"/>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row>
    <row r="6" spans="1:254" ht="20.25" customHeight="1">
      <c r="A6" s="6"/>
      <c r="B6" s="6"/>
      <c r="C6" s="6"/>
      <c r="D6" s="6"/>
      <c r="E6" s="6"/>
      <c r="F6" s="6"/>
      <c r="G6" s="6"/>
      <c r="H6" s="6"/>
      <c r="I6" s="6"/>
      <c r="J6" s="27"/>
      <c r="K6" s="6"/>
      <c r="L6" s="6"/>
      <c r="M6" s="6"/>
      <c r="N6" s="6"/>
    </row>
    <row r="7" spans="1:254" ht="20.25" customHeight="1">
      <c r="A7" s="6"/>
      <c r="B7" s="6"/>
      <c r="C7" s="6"/>
      <c r="D7" s="6"/>
      <c r="E7" s="6"/>
      <c r="F7" s="6"/>
      <c r="G7" s="6"/>
      <c r="H7" s="6"/>
      <c r="I7" s="6"/>
      <c r="J7" s="27"/>
      <c r="K7" s="6"/>
      <c r="L7" s="6"/>
      <c r="M7" s="6"/>
      <c r="N7" s="6"/>
    </row>
    <row r="8" spans="1:254" ht="20.25" customHeight="1">
      <c r="A8" s="6"/>
      <c r="B8" s="6"/>
      <c r="C8" s="6"/>
      <c r="D8" s="6"/>
      <c r="E8" s="6"/>
      <c r="F8" s="6"/>
      <c r="G8" s="6"/>
      <c r="H8" s="6"/>
      <c r="I8" s="6"/>
      <c r="J8" s="27"/>
      <c r="K8" s="6"/>
      <c r="L8" s="6"/>
      <c r="M8" s="6"/>
      <c r="N8" s="6"/>
    </row>
    <row r="9" spans="1:254" ht="20.25" customHeight="1">
      <c r="A9" s="6"/>
      <c r="B9" s="6"/>
      <c r="C9" s="6"/>
      <c r="D9" s="6"/>
      <c r="E9" s="6"/>
      <c r="F9" s="6"/>
      <c r="G9" s="6"/>
      <c r="H9" s="6"/>
      <c r="I9" s="6"/>
      <c r="J9" s="27"/>
      <c r="K9" s="6"/>
      <c r="L9" s="6"/>
      <c r="M9" s="6"/>
      <c r="N9" s="6"/>
    </row>
    <row r="10" spans="1:254" ht="20.25" customHeight="1">
      <c r="A10" s="6"/>
      <c r="B10" s="6"/>
      <c r="C10" s="6"/>
      <c r="D10" s="6"/>
      <c r="E10" s="6"/>
      <c r="F10" s="6"/>
      <c r="G10" s="6"/>
      <c r="H10" s="6"/>
      <c r="I10" s="6"/>
      <c r="J10" s="27"/>
      <c r="K10" s="6"/>
      <c r="L10" s="6"/>
      <c r="M10" s="6"/>
      <c r="N10" s="6"/>
    </row>
    <row r="11" spans="1:254" ht="20.25" customHeight="1">
      <c r="A11" s="6"/>
      <c r="B11" s="6"/>
      <c r="C11" s="6"/>
      <c r="D11" s="6"/>
      <c r="E11" s="6"/>
      <c r="F11" s="6"/>
      <c r="G11" s="6"/>
      <c r="H11" s="6"/>
      <c r="I11" s="6"/>
      <c r="J11" s="27"/>
      <c r="K11" s="6"/>
      <c r="L11" s="6"/>
      <c r="M11" s="6"/>
      <c r="N11" s="6"/>
    </row>
    <row r="12" spans="1:254" ht="20.25" customHeight="1">
      <c r="A12" s="6"/>
      <c r="B12" s="6"/>
      <c r="C12" s="6"/>
      <c r="D12" s="6"/>
      <c r="E12" s="6"/>
      <c r="F12" s="6"/>
      <c r="G12" s="6"/>
      <c r="H12" s="6"/>
      <c r="I12" s="6"/>
      <c r="J12" s="27"/>
      <c r="K12" s="6"/>
      <c r="L12" s="6"/>
      <c r="M12" s="6"/>
      <c r="N12" s="6"/>
    </row>
    <row r="13" spans="1:254">
      <c r="A13"/>
      <c r="P13" s="16"/>
    </row>
    <row r="14" spans="1:254">
      <c r="A14"/>
    </row>
    <row r="15" spans="1:254">
      <c r="A15"/>
    </row>
    <row r="16" spans="1:254">
      <c r="A16"/>
    </row>
    <row r="17" spans="1:1">
      <c r="A17"/>
    </row>
    <row r="18" spans="1:1">
      <c r="A18"/>
    </row>
    <row r="19" spans="1:1">
      <c r="A19"/>
    </row>
    <row r="20" spans="1:1">
      <c r="A20"/>
    </row>
    <row r="21" spans="1:1">
      <c r="A21"/>
    </row>
    <row r="22" spans="1:1">
      <c r="A22"/>
    </row>
  </sheetData>
  <sheetProtection formatCells="0" formatColumns="0" formatRows="0"/>
  <mergeCells count="11">
    <mergeCell ref="J3:J4"/>
    <mergeCell ref="K3:K4"/>
    <mergeCell ref="L3:L4"/>
    <mergeCell ref="M3:M4"/>
    <mergeCell ref="N3:N4"/>
    <mergeCell ref="A3:A4"/>
    <mergeCell ref="E3:E4"/>
    <mergeCell ref="F3:F4"/>
    <mergeCell ref="G3:G4"/>
    <mergeCell ref="H3:H4"/>
    <mergeCell ref="I3:I4"/>
  </mergeCells>
  <phoneticPr fontId="0" type="noConversion"/>
  <printOptions horizontalCentered="1"/>
  <pageMargins left="0.62986111111111109" right="0.62986111111111109" top="0.78680555555555554" bottom="0.78680555555555554" header="0.39305555555555555" footer="0.39305555555555555"/>
  <pageSetup paperSize="9" scale="85" fitToHeight="100"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dimension ref="A1:IP37"/>
  <sheetViews>
    <sheetView showGridLines="0" showZeros="0" workbookViewId="0"/>
  </sheetViews>
  <sheetFormatPr defaultColWidth="6.83203125" defaultRowHeight="11.25"/>
  <cols>
    <col min="1" max="1" width="26.83203125" style="18" customWidth="1"/>
    <col min="2" max="2" width="33.83203125" style="18" customWidth="1"/>
    <col min="3" max="3" width="27.83203125" style="18" customWidth="1"/>
    <col min="4" max="10" width="13.33203125" style="18" customWidth="1"/>
    <col min="11" max="250" width="6.83203125" style="18" customWidth="1"/>
  </cols>
  <sheetData>
    <row r="1" spans="1:250" ht="31.5" customHeight="1">
      <c r="A1" s="19" t="s">
        <v>167</v>
      </c>
      <c r="B1" s="20"/>
      <c r="C1" s="20"/>
      <c r="D1" s="20"/>
      <c r="E1" s="20"/>
      <c r="F1" s="20"/>
      <c r="G1" s="20"/>
      <c r="H1" s="20"/>
      <c r="I1" s="20"/>
      <c r="J1" s="20"/>
    </row>
    <row r="2" spans="1:250" s="16" customFormat="1" ht="15.75" customHeight="1">
      <c r="A2" s="21"/>
      <c r="B2" s="21"/>
      <c r="C2" s="21"/>
      <c r="D2" s="21"/>
      <c r="E2" s="21"/>
      <c r="F2" s="21"/>
      <c r="G2" s="21"/>
      <c r="H2" s="21"/>
      <c r="I2" s="21"/>
      <c r="J2" s="29" t="s">
        <v>159</v>
      </c>
    </row>
    <row r="3" spans="1:250" ht="19.5" customHeight="1">
      <c r="A3" s="163" t="s">
        <v>63</v>
      </c>
      <c r="B3" s="194" t="s">
        <v>160</v>
      </c>
      <c r="C3" s="194" t="s">
        <v>168</v>
      </c>
      <c r="D3" s="194" t="s">
        <v>64</v>
      </c>
      <c r="E3" s="194" t="s">
        <v>162</v>
      </c>
      <c r="F3" s="194" t="s">
        <v>163</v>
      </c>
      <c r="G3" s="194" t="s">
        <v>164</v>
      </c>
      <c r="H3" s="163" t="s">
        <v>165</v>
      </c>
      <c r="I3" s="163" t="s">
        <v>166</v>
      </c>
      <c r="J3" s="194" t="s">
        <v>70</v>
      </c>
    </row>
    <row r="4" spans="1:250" ht="50.25" customHeight="1">
      <c r="A4" s="163"/>
      <c r="B4" s="194"/>
      <c r="C4" s="194"/>
      <c r="D4" s="195"/>
      <c r="E4" s="195"/>
      <c r="F4" s="195"/>
      <c r="G4" s="195"/>
      <c r="H4" s="164"/>
      <c r="I4" s="164"/>
      <c r="J4" s="194"/>
    </row>
    <row r="5" spans="1:250" s="17" customFormat="1" ht="19.5" customHeight="1">
      <c r="A5" s="24"/>
      <c r="B5" s="24"/>
      <c r="C5" s="24"/>
      <c r="D5" s="25"/>
      <c r="E5" s="25"/>
      <c r="F5" s="25"/>
      <c r="G5" s="25"/>
      <c r="H5" s="25"/>
      <c r="I5" s="25"/>
      <c r="J5" s="30"/>
      <c r="K5" s="31"/>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row>
    <row r="6" spans="1:250" ht="19.5" customHeight="1">
      <c r="A6" s="6"/>
      <c r="B6" s="26"/>
      <c r="C6" s="6"/>
      <c r="D6" s="6"/>
      <c r="E6" s="6"/>
      <c r="F6" s="27"/>
      <c r="G6" s="26"/>
      <c r="H6" s="6"/>
      <c r="I6" s="6"/>
      <c r="J6" s="6"/>
    </row>
    <row r="7" spans="1:250" ht="19.5" customHeight="1">
      <c r="A7" s="6"/>
      <c r="B7" s="26"/>
      <c r="C7" s="6"/>
      <c r="D7" s="6"/>
      <c r="E7" s="6"/>
      <c r="F7" s="27"/>
      <c r="G7" s="26"/>
      <c r="H7" s="6"/>
      <c r="I7" s="6"/>
      <c r="J7" s="6"/>
    </row>
    <row r="8" spans="1:250" ht="19.5" customHeight="1">
      <c r="A8" s="6"/>
      <c r="B8" s="6"/>
      <c r="C8" s="6"/>
      <c r="D8" s="6"/>
      <c r="E8" s="6"/>
      <c r="F8" s="27"/>
      <c r="G8" s="6"/>
      <c r="H8" s="6"/>
      <c r="I8" s="6"/>
      <c r="J8" s="6"/>
    </row>
    <row r="9" spans="1:250" ht="19.5" customHeight="1">
      <c r="A9" s="6"/>
      <c r="B9" s="6"/>
      <c r="C9" s="6"/>
      <c r="D9" s="6"/>
      <c r="E9" s="6"/>
      <c r="F9" s="27"/>
      <c r="G9" s="6"/>
      <c r="H9" s="6"/>
      <c r="I9" s="6"/>
      <c r="J9" s="6"/>
    </row>
    <row r="10" spans="1:250" ht="19.5" customHeight="1">
      <c r="A10" s="6"/>
      <c r="B10" s="6"/>
      <c r="C10" s="6"/>
      <c r="D10" s="6"/>
      <c r="E10" s="6"/>
      <c r="F10" s="27"/>
      <c r="G10" s="6"/>
      <c r="H10" s="6"/>
      <c r="I10" s="6"/>
      <c r="J10" s="6"/>
    </row>
    <row r="11" spans="1:250" ht="19.5" customHeight="1">
      <c r="A11" s="6"/>
      <c r="B11" s="6"/>
      <c r="C11" s="6"/>
      <c r="D11" s="6"/>
      <c r="E11" s="6"/>
      <c r="F11" s="27"/>
      <c r="G11" s="6"/>
      <c r="H11" s="6"/>
      <c r="I11" s="6"/>
      <c r="J11" s="6"/>
    </row>
    <row r="12" spans="1:250" ht="19.5" customHeight="1">
      <c r="A12" s="6"/>
      <c r="B12" s="6"/>
      <c r="C12" s="6"/>
      <c r="D12" s="6"/>
      <c r="E12" s="6"/>
      <c r="F12" s="27"/>
      <c r="G12" s="6"/>
      <c r="H12" s="6"/>
      <c r="I12" s="6"/>
      <c r="J12" s="6"/>
    </row>
    <row r="13" spans="1:250" ht="19.5" customHeight="1">
      <c r="A13" s="6"/>
      <c r="B13" s="6"/>
      <c r="C13" s="6"/>
      <c r="D13" s="6"/>
      <c r="E13" s="6"/>
      <c r="F13" s="27"/>
      <c r="G13" s="6"/>
      <c r="H13" s="6"/>
      <c r="I13" s="6"/>
      <c r="J13" s="6"/>
    </row>
    <row r="14" spans="1:250" ht="19.5" customHeight="1">
      <c r="A14" s="6"/>
      <c r="B14" s="6"/>
      <c r="C14" s="6"/>
      <c r="D14" s="6"/>
      <c r="E14" s="6"/>
      <c r="F14" s="27"/>
      <c r="G14" s="6"/>
      <c r="H14" s="6"/>
      <c r="I14" s="6"/>
      <c r="J14" s="6"/>
    </row>
    <row r="15" spans="1:250" ht="19.5" customHeight="1">
      <c r="A15" s="6"/>
      <c r="B15" s="6"/>
      <c r="C15" s="6"/>
      <c r="D15" s="6"/>
      <c r="E15" s="6"/>
      <c r="F15" s="27"/>
      <c r="G15" s="6"/>
      <c r="H15" s="6"/>
      <c r="I15" s="6"/>
      <c r="J15" s="6"/>
    </row>
    <row r="16" spans="1:250" ht="19.5" customHeight="1">
      <c r="A16" s="6"/>
      <c r="B16" s="6"/>
      <c r="C16" s="6"/>
      <c r="D16" s="6"/>
      <c r="E16" s="6"/>
      <c r="F16" s="27"/>
      <c r="G16" s="6"/>
      <c r="H16" s="6"/>
      <c r="I16" s="6"/>
      <c r="J16" s="6"/>
    </row>
    <row r="17" spans="1:12">
      <c r="A17"/>
      <c r="B17"/>
      <c r="C17"/>
      <c r="D17"/>
      <c r="E17"/>
      <c r="G17"/>
      <c r="H17"/>
      <c r="I17"/>
      <c r="J17"/>
    </row>
    <row r="18" spans="1:12">
      <c r="A18"/>
      <c r="B18"/>
      <c r="C18"/>
      <c r="D18"/>
      <c r="E18"/>
      <c r="G18"/>
      <c r="H18"/>
      <c r="I18"/>
      <c r="J18"/>
    </row>
    <row r="19" spans="1:12">
      <c r="A19"/>
      <c r="B19"/>
      <c r="C19"/>
      <c r="D19"/>
      <c r="E19"/>
      <c r="G19"/>
      <c r="H19"/>
      <c r="I19"/>
      <c r="J19"/>
    </row>
    <row r="20" spans="1:12">
      <c r="A20"/>
      <c r="B20"/>
      <c r="C20"/>
      <c r="D20"/>
      <c r="E20"/>
      <c r="G20"/>
      <c r="H20"/>
      <c r="I20"/>
      <c r="J20"/>
    </row>
    <row r="21" spans="1:12">
      <c r="A21"/>
      <c r="B21"/>
      <c r="C21"/>
      <c r="D21"/>
      <c r="E21"/>
      <c r="G21"/>
      <c r="H21"/>
      <c r="I21"/>
      <c r="J21"/>
    </row>
    <row r="22" spans="1:12">
      <c r="A22"/>
      <c r="B22"/>
      <c r="C22"/>
      <c r="D22"/>
      <c r="E22"/>
      <c r="G22"/>
      <c r="H22"/>
      <c r="I22"/>
      <c r="J22"/>
    </row>
    <row r="23" spans="1:12">
      <c r="A23"/>
      <c r="B23"/>
      <c r="C23" s="28"/>
      <c r="D23"/>
      <c r="E23"/>
      <c r="G23"/>
      <c r="H23"/>
      <c r="I23"/>
      <c r="J23"/>
    </row>
    <row r="24" spans="1:12">
      <c r="A24"/>
      <c r="B24"/>
      <c r="C24"/>
      <c r="D24"/>
      <c r="E24"/>
      <c r="G24"/>
      <c r="H24"/>
      <c r="I24"/>
      <c r="J24"/>
    </row>
    <row r="25" spans="1:12">
      <c r="A25"/>
    </row>
    <row r="26" spans="1:12">
      <c r="A26"/>
    </row>
    <row r="27" spans="1:12">
      <c r="A27"/>
    </row>
    <row r="28" spans="1:12">
      <c r="A28"/>
      <c r="L28" s="16"/>
    </row>
    <row r="29" spans="1:12">
      <c r="A29"/>
    </row>
    <row r="30" spans="1:12">
      <c r="A30"/>
    </row>
    <row r="31" spans="1:12">
      <c r="A31"/>
    </row>
    <row r="32" spans="1:12">
      <c r="A32"/>
    </row>
    <row r="33" spans="1:1">
      <c r="A33"/>
    </row>
    <row r="34" spans="1:1">
      <c r="A34"/>
    </row>
    <row r="35" spans="1:1">
      <c r="A35"/>
    </row>
    <row r="36" spans="1:1">
      <c r="A36"/>
    </row>
    <row r="37" spans="1:1">
      <c r="A37"/>
    </row>
  </sheetData>
  <sheetProtection formatCells="0" formatColumns="0" formatRows="0"/>
  <mergeCells count="10">
    <mergeCell ref="G3:G4"/>
    <mergeCell ref="H3:H4"/>
    <mergeCell ref="I3:I4"/>
    <mergeCell ref="J3:J4"/>
    <mergeCell ref="A3:A4"/>
    <mergeCell ref="B3:B4"/>
    <mergeCell ref="C3:C4"/>
    <mergeCell ref="D3:D4"/>
    <mergeCell ref="E3:E4"/>
    <mergeCell ref="F3:F4"/>
  </mergeCells>
  <phoneticPr fontId="0" type="noConversion"/>
  <printOptions horizontalCentered="1"/>
  <pageMargins left="0.62986111111111109" right="0.62986111111111109" top="0.78680555555555554" bottom="0.78680555555555554" header="0.39305555555555555" footer="0.39305555555555555"/>
  <pageSetup paperSize="9" scale="85" fitToHeight="100" orientation="landscape" horizontalDpi="1200" verticalDpi="1200"/>
  <headerFooter scaleWithDoc="0" alignWithMargins="0"/>
</worksheet>
</file>

<file path=xl/worksheets/sheet12.xml><?xml version="1.0" encoding="utf-8"?>
<worksheet xmlns="http://schemas.openxmlformats.org/spreadsheetml/2006/main" xmlns:r="http://schemas.openxmlformats.org/officeDocument/2006/relationships">
  <dimension ref="A1:I41"/>
  <sheetViews>
    <sheetView workbookViewId="0">
      <selection activeCell="C47" sqref="C47"/>
    </sheetView>
  </sheetViews>
  <sheetFormatPr defaultRowHeight="14.25"/>
  <cols>
    <col min="1" max="2" width="8.1640625" style="1" customWidth="1"/>
    <col min="3" max="3" width="16.5" style="1" customWidth="1"/>
    <col min="4" max="4" width="32.5" style="1" customWidth="1"/>
    <col min="5" max="5" width="26.1640625" style="1" customWidth="1"/>
    <col min="6" max="6" width="16.5" style="1" customWidth="1"/>
    <col min="7" max="7" width="16.83203125" style="1" customWidth="1"/>
    <col min="8" max="8" width="16.5" style="1" customWidth="1"/>
    <col min="9" max="9" width="26.1640625" style="1" customWidth="1"/>
    <col min="10" max="16384" width="9.33203125" style="1"/>
  </cols>
  <sheetData>
    <row r="1" spans="1:9" ht="29.45" customHeight="1">
      <c r="A1" s="196" t="s">
        <v>169</v>
      </c>
      <c r="B1" s="196"/>
      <c r="C1" s="196"/>
      <c r="D1" s="196"/>
      <c r="E1" s="196"/>
      <c r="F1" s="196"/>
      <c r="G1" s="196"/>
      <c r="H1" s="196"/>
      <c r="I1" s="196"/>
    </row>
    <row r="2" spans="1:9" ht="28.15" customHeight="1">
      <c r="A2" s="2"/>
      <c r="B2" s="3"/>
      <c r="C2" s="3"/>
      <c r="D2" s="3"/>
      <c r="I2" s="12" t="s">
        <v>106</v>
      </c>
    </row>
    <row r="3" spans="1:9" ht="16.899999999999999" customHeight="1">
      <c r="A3" s="197" t="s">
        <v>160</v>
      </c>
      <c r="B3" s="198"/>
      <c r="C3" s="198"/>
      <c r="D3" s="198"/>
      <c r="E3" s="198"/>
      <c r="F3" s="198"/>
      <c r="G3" s="198"/>
      <c r="H3" s="198"/>
      <c r="I3" s="199"/>
    </row>
    <row r="4" spans="1:9" ht="16.899999999999999" customHeight="1">
      <c r="A4" s="200" t="s">
        <v>170</v>
      </c>
      <c r="B4" s="201"/>
      <c r="C4" s="201"/>
      <c r="D4" s="201"/>
      <c r="E4" s="201"/>
      <c r="F4" s="201" t="s">
        <v>63</v>
      </c>
      <c r="G4" s="201"/>
      <c r="H4" s="202"/>
      <c r="I4" s="203"/>
    </row>
    <row r="5" spans="1:9" ht="17.45" customHeight="1">
      <c r="A5" s="200" t="s">
        <v>171</v>
      </c>
      <c r="B5" s="216"/>
      <c r="C5" s="216"/>
      <c r="D5" s="7" t="s">
        <v>172</v>
      </c>
      <c r="E5" s="7"/>
      <c r="F5" s="204" t="s">
        <v>173</v>
      </c>
      <c r="G5" s="204"/>
      <c r="H5" s="205"/>
      <c r="I5" s="206"/>
    </row>
    <row r="6" spans="1:9" ht="17.45" customHeight="1">
      <c r="A6" s="217"/>
      <c r="B6" s="216"/>
      <c r="C6" s="216"/>
      <c r="D6" s="7" t="s">
        <v>174</v>
      </c>
      <c r="E6" s="7"/>
      <c r="F6" s="204" t="s">
        <v>174</v>
      </c>
      <c r="G6" s="204"/>
      <c r="H6" s="205"/>
      <c r="I6" s="206"/>
    </row>
    <row r="7" spans="1:9" ht="17.45" customHeight="1">
      <c r="A7" s="217"/>
      <c r="B7" s="216"/>
      <c r="C7" s="216"/>
      <c r="D7" s="7" t="s">
        <v>175</v>
      </c>
      <c r="E7" s="7"/>
      <c r="F7" s="204" t="s">
        <v>176</v>
      </c>
      <c r="G7" s="204"/>
      <c r="H7" s="205"/>
      <c r="I7" s="206"/>
    </row>
    <row r="8" spans="1:9" ht="28.15" customHeight="1">
      <c r="A8" s="200" t="s">
        <v>177</v>
      </c>
      <c r="B8" s="201" t="s">
        <v>178</v>
      </c>
      <c r="C8" s="201"/>
      <c r="D8" s="201"/>
      <c r="E8" s="201"/>
      <c r="F8" s="201" t="s">
        <v>179</v>
      </c>
      <c r="G8" s="201"/>
      <c r="H8" s="201"/>
      <c r="I8" s="207"/>
    </row>
    <row r="9" spans="1:9" ht="67.900000000000006" customHeight="1">
      <c r="A9" s="213"/>
      <c r="B9" s="208" t="s">
        <v>180</v>
      </c>
      <c r="C9" s="208"/>
      <c r="D9" s="208"/>
      <c r="E9" s="208"/>
      <c r="F9" s="208" t="s">
        <v>180</v>
      </c>
      <c r="G9" s="208"/>
      <c r="H9" s="209"/>
      <c r="I9" s="210"/>
    </row>
    <row r="10" spans="1:9" ht="28.15" customHeight="1">
      <c r="A10" s="200" t="s">
        <v>181</v>
      </c>
      <c r="B10" s="8" t="s">
        <v>182</v>
      </c>
      <c r="C10" s="4" t="s">
        <v>183</v>
      </c>
      <c r="D10" s="4" t="s">
        <v>184</v>
      </c>
      <c r="E10" s="4" t="s">
        <v>185</v>
      </c>
      <c r="F10" s="4" t="s">
        <v>183</v>
      </c>
      <c r="G10" s="201" t="s">
        <v>184</v>
      </c>
      <c r="H10" s="201"/>
      <c r="I10" s="13" t="s">
        <v>185</v>
      </c>
    </row>
    <row r="11" spans="1:9" ht="21.95" customHeight="1">
      <c r="A11" s="200"/>
      <c r="B11" s="201" t="s">
        <v>186</v>
      </c>
      <c r="C11" s="201" t="s">
        <v>187</v>
      </c>
      <c r="D11" s="7" t="s">
        <v>188</v>
      </c>
      <c r="E11" s="9"/>
      <c r="F11" s="201" t="s">
        <v>187</v>
      </c>
      <c r="G11" s="204" t="s">
        <v>188</v>
      </c>
      <c r="H11" s="204"/>
      <c r="I11" s="14"/>
    </row>
    <row r="12" spans="1:9" ht="21.95" customHeight="1">
      <c r="A12" s="200"/>
      <c r="B12" s="202"/>
      <c r="C12" s="201"/>
      <c r="D12" s="7" t="s">
        <v>189</v>
      </c>
      <c r="E12" s="9"/>
      <c r="F12" s="201"/>
      <c r="G12" s="204" t="s">
        <v>189</v>
      </c>
      <c r="H12" s="204"/>
      <c r="I12" s="14"/>
    </row>
    <row r="13" spans="1:9" ht="21.95" customHeight="1">
      <c r="A13" s="200"/>
      <c r="B13" s="202"/>
      <c r="C13" s="201"/>
      <c r="D13" s="7" t="s">
        <v>190</v>
      </c>
      <c r="E13" s="9"/>
      <c r="F13" s="201"/>
      <c r="G13" s="204" t="s">
        <v>190</v>
      </c>
      <c r="H13" s="204"/>
      <c r="I13" s="14"/>
    </row>
    <row r="14" spans="1:9" ht="21.95" customHeight="1">
      <c r="A14" s="200"/>
      <c r="B14" s="202"/>
      <c r="C14" s="201" t="s">
        <v>191</v>
      </c>
      <c r="D14" s="7" t="s">
        <v>188</v>
      </c>
      <c r="E14" s="9"/>
      <c r="F14" s="201" t="s">
        <v>191</v>
      </c>
      <c r="G14" s="204" t="s">
        <v>188</v>
      </c>
      <c r="H14" s="204"/>
      <c r="I14" s="14"/>
    </row>
    <row r="15" spans="1:9" ht="21.95" customHeight="1">
      <c r="A15" s="200"/>
      <c r="B15" s="202"/>
      <c r="C15" s="201"/>
      <c r="D15" s="7" t="s">
        <v>189</v>
      </c>
      <c r="E15" s="9"/>
      <c r="F15" s="201"/>
      <c r="G15" s="204" t="s">
        <v>189</v>
      </c>
      <c r="H15" s="204"/>
      <c r="I15" s="14"/>
    </row>
    <row r="16" spans="1:9" ht="21.95" customHeight="1">
      <c r="A16" s="200"/>
      <c r="B16" s="202"/>
      <c r="C16" s="201"/>
      <c r="D16" s="7" t="s">
        <v>190</v>
      </c>
      <c r="E16" s="9"/>
      <c r="F16" s="201"/>
      <c r="G16" s="204" t="s">
        <v>190</v>
      </c>
      <c r="H16" s="204"/>
      <c r="I16" s="14"/>
    </row>
    <row r="17" spans="1:9" ht="21.95" customHeight="1">
      <c r="A17" s="200"/>
      <c r="B17" s="202"/>
      <c r="C17" s="201" t="s">
        <v>192</v>
      </c>
      <c r="D17" s="7" t="s">
        <v>188</v>
      </c>
      <c r="E17" s="9"/>
      <c r="F17" s="201" t="s">
        <v>192</v>
      </c>
      <c r="G17" s="204" t="s">
        <v>188</v>
      </c>
      <c r="H17" s="204"/>
      <c r="I17" s="14"/>
    </row>
    <row r="18" spans="1:9" ht="21.95" customHeight="1">
      <c r="A18" s="200"/>
      <c r="B18" s="202"/>
      <c r="C18" s="201"/>
      <c r="D18" s="7" t="s">
        <v>189</v>
      </c>
      <c r="E18" s="9"/>
      <c r="F18" s="201"/>
      <c r="G18" s="204" t="s">
        <v>189</v>
      </c>
      <c r="H18" s="204"/>
      <c r="I18" s="14"/>
    </row>
    <row r="19" spans="1:9" ht="21.95" customHeight="1">
      <c r="A19" s="200"/>
      <c r="B19" s="202"/>
      <c r="C19" s="201"/>
      <c r="D19" s="7" t="s">
        <v>190</v>
      </c>
      <c r="E19" s="9"/>
      <c r="F19" s="201"/>
      <c r="G19" s="204" t="s">
        <v>190</v>
      </c>
      <c r="H19" s="204"/>
      <c r="I19" s="14"/>
    </row>
    <row r="20" spans="1:9" ht="21.95" customHeight="1">
      <c r="A20" s="200"/>
      <c r="B20" s="202"/>
      <c r="C20" s="201" t="s">
        <v>193</v>
      </c>
      <c r="D20" s="7" t="s">
        <v>188</v>
      </c>
      <c r="E20" s="9"/>
      <c r="F20" s="201" t="s">
        <v>193</v>
      </c>
      <c r="G20" s="204" t="s">
        <v>188</v>
      </c>
      <c r="H20" s="204"/>
      <c r="I20" s="14"/>
    </row>
    <row r="21" spans="1:9" ht="21.95" customHeight="1">
      <c r="A21" s="200"/>
      <c r="B21" s="202"/>
      <c r="C21" s="201"/>
      <c r="D21" s="7" t="s">
        <v>189</v>
      </c>
      <c r="E21" s="9"/>
      <c r="F21" s="201"/>
      <c r="G21" s="204" t="s">
        <v>189</v>
      </c>
      <c r="H21" s="204"/>
      <c r="I21" s="14"/>
    </row>
    <row r="22" spans="1:9" ht="21.95" customHeight="1">
      <c r="A22" s="200"/>
      <c r="B22" s="202"/>
      <c r="C22" s="201"/>
      <c r="D22" s="7" t="s">
        <v>190</v>
      </c>
      <c r="E22" s="9"/>
      <c r="F22" s="201"/>
      <c r="G22" s="204" t="s">
        <v>190</v>
      </c>
      <c r="H22" s="204"/>
      <c r="I22" s="14"/>
    </row>
    <row r="23" spans="1:9" ht="21.95" customHeight="1">
      <c r="A23" s="200"/>
      <c r="B23" s="202"/>
      <c r="C23" s="4" t="s">
        <v>194</v>
      </c>
      <c r="D23" s="9"/>
      <c r="E23" s="4"/>
      <c r="F23" s="4" t="s">
        <v>194</v>
      </c>
      <c r="G23" s="204"/>
      <c r="H23" s="204"/>
      <c r="I23" s="14"/>
    </row>
    <row r="24" spans="1:9" ht="17.45" customHeight="1">
      <c r="A24" s="200"/>
      <c r="B24" s="201" t="s">
        <v>195</v>
      </c>
      <c r="C24" s="201" t="s">
        <v>196</v>
      </c>
      <c r="D24" s="7" t="s">
        <v>188</v>
      </c>
      <c r="E24" s="9"/>
      <c r="F24" s="201" t="s">
        <v>196</v>
      </c>
      <c r="G24" s="204" t="s">
        <v>188</v>
      </c>
      <c r="H24" s="204"/>
      <c r="I24" s="14"/>
    </row>
    <row r="25" spans="1:9" ht="17.45" customHeight="1">
      <c r="A25" s="200"/>
      <c r="B25" s="202"/>
      <c r="C25" s="201"/>
      <c r="D25" s="7" t="s">
        <v>189</v>
      </c>
      <c r="E25" s="9"/>
      <c r="F25" s="201"/>
      <c r="G25" s="204" t="s">
        <v>189</v>
      </c>
      <c r="H25" s="204"/>
      <c r="I25" s="14"/>
    </row>
    <row r="26" spans="1:9" ht="17.45" customHeight="1">
      <c r="A26" s="200"/>
      <c r="B26" s="202"/>
      <c r="C26" s="201"/>
      <c r="D26" s="7" t="s">
        <v>190</v>
      </c>
      <c r="E26" s="9"/>
      <c r="F26" s="201"/>
      <c r="G26" s="204" t="s">
        <v>190</v>
      </c>
      <c r="H26" s="204"/>
      <c r="I26" s="14"/>
    </row>
    <row r="27" spans="1:9" ht="17.45" customHeight="1">
      <c r="A27" s="200"/>
      <c r="B27" s="202"/>
      <c r="C27" s="201" t="s">
        <v>197</v>
      </c>
      <c r="D27" s="7" t="s">
        <v>188</v>
      </c>
      <c r="E27" s="9"/>
      <c r="F27" s="201" t="s">
        <v>197</v>
      </c>
      <c r="G27" s="204" t="s">
        <v>188</v>
      </c>
      <c r="H27" s="204"/>
      <c r="I27" s="14"/>
    </row>
    <row r="28" spans="1:9" ht="17.45" customHeight="1">
      <c r="A28" s="200"/>
      <c r="B28" s="202"/>
      <c r="C28" s="201"/>
      <c r="D28" s="7" t="s">
        <v>189</v>
      </c>
      <c r="E28" s="9"/>
      <c r="F28" s="201"/>
      <c r="G28" s="204" t="s">
        <v>189</v>
      </c>
      <c r="H28" s="204"/>
      <c r="I28" s="14"/>
    </row>
    <row r="29" spans="1:9" ht="17.45" customHeight="1">
      <c r="A29" s="200"/>
      <c r="B29" s="202"/>
      <c r="C29" s="201"/>
      <c r="D29" s="7" t="s">
        <v>190</v>
      </c>
      <c r="E29" s="9"/>
      <c r="F29" s="201"/>
      <c r="G29" s="204" t="s">
        <v>190</v>
      </c>
      <c r="H29" s="204"/>
      <c r="I29" s="14"/>
    </row>
    <row r="30" spans="1:9" ht="17.45" customHeight="1">
      <c r="A30" s="200"/>
      <c r="B30" s="202"/>
      <c r="C30" s="201" t="s">
        <v>198</v>
      </c>
      <c r="D30" s="7" t="s">
        <v>188</v>
      </c>
      <c r="E30" s="9"/>
      <c r="F30" s="201" t="s">
        <v>198</v>
      </c>
      <c r="G30" s="204" t="s">
        <v>188</v>
      </c>
      <c r="H30" s="204"/>
      <c r="I30" s="14"/>
    </row>
    <row r="31" spans="1:9" ht="17.45" customHeight="1">
      <c r="A31" s="200"/>
      <c r="B31" s="202"/>
      <c r="C31" s="201"/>
      <c r="D31" s="7" t="s">
        <v>189</v>
      </c>
      <c r="E31" s="9"/>
      <c r="F31" s="201"/>
      <c r="G31" s="204" t="s">
        <v>189</v>
      </c>
      <c r="H31" s="204"/>
      <c r="I31" s="14"/>
    </row>
    <row r="32" spans="1:9" ht="17.45" customHeight="1">
      <c r="A32" s="200"/>
      <c r="B32" s="202"/>
      <c r="C32" s="201"/>
      <c r="D32" s="7" t="s">
        <v>190</v>
      </c>
      <c r="E32" s="9"/>
      <c r="F32" s="201"/>
      <c r="G32" s="204" t="s">
        <v>190</v>
      </c>
      <c r="H32" s="204"/>
      <c r="I32" s="14"/>
    </row>
    <row r="33" spans="1:9" ht="17.45" customHeight="1">
      <c r="A33" s="200"/>
      <c r="B33" s="202"/>
      <c r="C33" s="201" t="s">
        <v>199</v>
      </c>
      <c r="D33" s="7" t="s">
        <v>188</v>
      </c>
      <c r="E33" s="9"/>
      <c r="F33" s="201" t="s">
        <v>199</v>
      </c>
      <c r="G33" s="204" t="s">
        <v>188</v>
      </c>
      <c r="H33" s="204"/>
      <c r="I33" s="14"/>
    </row>
    <row r="34" spans="1:9" ht="17.45" customHeight="1">
      <c r="A34" s="200"/>
      <c r="B34" s="202"/>
      <c r="C34" s="201"/>
      <c r="D34" s="7" t="s">
        <v>189</v>
      </c>
      <c r="E34" s="9"/>
      <c r="F34" s="201"/>
      <c r="G34" s="204" t="s">
        <v>189</v>
      </c>
      <c r="H34" s="204"/>
      <c r="I34" s="14"/>
    </row>
    <row r="35" spans="1:9" ht="17.45" customHeight="1">
      <c r="A35" s="200"/>
      <c r="B35" s="202"/>
      <c r="C35" s="201"/>
      <c r="D35" s="7" t="s">
        <v>190</v>
      </c>
      <c r="E35" s="9"/>
      <c r="F35" s="201"/>
      <c r="G35" s="204" t="s">
        <v>190</v>
      </c>
      <c r="H35" s="204"/>
      <c r="I35" s="14"/>
    </row>
    <row r="36" spans="1:9" ht="17.45" customHeight="1">
      <c r="A36" s="200"/>
      <c r="B36" s="202"/>
      <c r="C36" s="4" t="s">
        <v>194</v>
      </c>
      <c r="D36" s="9"/>
      <c r="E36" s="9"/>
      <c r="F36" s="4" t="s">
        <v>194</v>
      </c>
      <c r="G36" s="204"/>
      <c r="H36" s="204"/>
      <c r="I36" s="14"/>
    </row>
    <row r="37" spans="1:9" ht="18.600000000000001" customHeight="1">
      <c r="A37" s="200"/>
      <c r="B37" s="201" t="s">
        <v>200</v>
      </c>
      <c r="C37" s="201" t="s">
        <v>201</v>
      </c>
      <c r="D37" s="7" t="s">
        <v>188</v>
      </c>
      <c r="E37" s="5"/>
      <c r="F37" s="201" t="s">
        <v>201</v>
      </c>
      <c r="G37" s="204" t="s">
        <v>188</v>
      </c>
      <c r="H37" s="204"/>
      <c r="I37" s="14"/>
    </row>
    <row r="38" spans="1:9" ht="18.600000000000001" customHeight="1">
      <c r="A38" s="200"/>
      <c r="B38" s="201"/>
      <c r="C38" s="201"/>
      <c r="D38" s="7" t="s">
        <v>189</v>
      </c>
      <c r="E38" s="4"/>
      <c r="F38" s="201"/>
      <c r="G38" s="204" t="s">
        <v>189</v>
      </c>
      <c r="H38" s="204"/>
      <c r="I38" s="14"/>
    </row>
    <row r="39" spans="1:9" ht="18.600000000000001" customHeight="1">
      <c r="A39" s="200"/>
      <c r="B39" s="201"/>
      <c r="C39" s="201"/>
      <c r="D39" s="7" t="s">
        <v>190</v>
      </c>
      <c r="E39" s="4"/>
      <c r="F39" s="201"/>
      <c r="G39" s="204" t="s">
        <v>190</v>
      </c>
      <c r="H39" s="204"/>
      <c r="I39" s="14"/>
    </row>
    <row r="40" spans="1:9" ht="18.600000000000001" customHeight="1">
      <c r="A40" s="214"/>
      <c r="B40" s="215"/>
      <c r="C40" s="10" t="s">
        <v>194</v>
      </c>
      <c r="D40" s="11"/>
      <c r="E40" s="10"/>
      <c r="F40" s="10" t="s">
        <v>194</v>
      </c>
      <c r="G40" s="211"/>
      <c r="H40" s="211"/>
      <c r="I40" s="15"/>
    </row>
    <row r="41" spans="1:9" ht="30" customHeight="1">
      <c r="A41" s="212" t="s">
        <v>202</v>
      </c>
      <c r="B41" s="212"/>
      <c r="C41" s="212"/>
      <c r="D41" s="212"/>
      <c r="E41" s="212"/>
      <c r="F41" s="212"/>
      <c r="G41" s="212"/>
      <c r="H41" s="212"/>
      <c r="I41" s="212"/>
    </row>
  </sheetData>
  <mergeCells count="73">
    <mergeCell ref="F30:F32"/>
    <mergeCell ref="F33:F35"/>
    <mergeCell ref="F37:F39"/>
    <mergeCell ref="A5:C7"/>
    <mergeCell ref="C27:C29"/>
    <mergeCell ref="C30:C32"/>
    <mergeCell ref="C33:C35"/>
    <mergeCell ref="C37:C39"/>
    <mergeCell ref="F11:F13"/>
    <mergeCell ref="F14:F16"/>
    <mergeCell ref="F17:F19"/>
    <mergeCell ref="F20:F22"/>
    <mergeCell ref="F24:F26"/>
    <mergeCell ref="F27:F29"/>
    <mergeCell ref="A8:A9"/>
    <mergeCell ref="A10:A40"/>
    <mergeCell ref="B11:B23"/>
    <mergeCell ref="B24:B36"/>
    <mergeCell ref="B37:B40"/>
    <mergeCell ref="C11:C13"/>
    <mergeCell ref="C14:C16"/>
    <mergeCell ref="C17:C19"/>
    <mergeCell ref="C20:C22"/>
    <mergeCell ref="C24:C26"/>
    <mergeCell ref="G36:H36"/>
    <mergeCell ref="G37:H37"/>
    <mergeCell ref="G38:H38"/>
    <mergeCell ref="G39:H39"/>
    <mergeCell ref="G40:H40"/>
    <mergeCell ref="A41:I41"/>
    <mergeCell ref="G30:H30"/>
    <mergeCell ref="G31:H31"/>
    <mergeCell ref="G32:H32"/>
    <mergeCell ref="G33:H33"/>
    <mergeCell ref="G34:H34"/>
    <mergeCell ref="G35:H35"/>
    <mergeCell ref="G24:H24"/>
    <mergeCell ref="G25:H25"/>
    <mergeCell ref="G26:H26"/>
    <mergeCell ref="G27:H27"/>
    <mergeCell ref="G28:H28"/>
    <mergeCell ref="G29:H29"/>
    <mergeCell ref="G18:H18"/>
    <mergeCell ref="G19:H19"/>
    <mergeCell ref="G20:H20"/>
    <mergeCell ref="G21:H21"/>
    <mergeCell ref="G22:H22"/>
    <mergeCell ref="G23:H23"/>
    <mergeCell ref="G12:H12"/>
    <mergeCell ref="G13:H13"/>
    <mergeCell ref="G14:H14"/>
    <mergeCell ref="G15:H15"/>
    <mergeCell ref="G16:H16"/>
    <mergeCell ref="G17:H17"/>
    <mergeCell ref="B8:E8"/>
    <mergeCell ref="F8:I8"/>
    <mergeCell ref="B9:E9"/>
    <mergeCell ref="F9:I9"/>
    <mergeCell ref="G10:H10"/>
    <mergeCell ref="G11:H11"/>
    <mergeCell ref="F5:G5"/>
    <mergeCell ref="H5:I5"/>
    <mergeCell ref="F6:G6"/>
    <mergeCell ref="H6:I6"/>
    <mergeCell ref="F7:G7"/>
    <mergeCell ref="H7:I7"/>
    <mergeCell ref="A1:I1"/>
    <mergeCell ref="A3:C3"/>
    <mergeCell ref="D3:I3"/>
    <mergeCell ref="A4:C4"/>
    <mergeCell ref="D4:E4"/>
    <mergeCell ref="F4:G4"/>
    <mergeCell ref="H4:I4"/>
  </mergeCells>
  <phoneticPr fontId="0" type="noConversion"/>
  <printOptions horizontalCentered="1" verticalCentered="1"/>
  <pageMargins left="0.11811023622047245" right="0.11811023622047245" top="0" bottom="0" header="0.31496062992125984" footer="0.31496062992125984"/>
  <pageSetup paperSize="9" scale="66" orientation="landscape" verticalDpi="0"/>
</worksheet>
</file>

<file path=xl/worksheets/sheet2.xml><?xml version="1.0" encoding="utf-8"?>
<worksheet xmlns="http://schemas.openxmlformats.org/spreadsheetml/2006/main" xmlns:r="http://schemas.openxmlformats.org/officeDocument/2006/relationships">
  <dimension ref="A1:L90"/>
  <sheetViews>
    <sheetView showGridLines="0" showZeros="0" topLeftCell="A4" workbookViewId="0">
      <selection activeCell="B6" sqref="B6"/>
    </sheetView>
  </sheetViews>
  <sheetFormatPr defaultColWidth="9" defaultRowHeight="14.25"/>
  <cols>
    <col min="1" max="1" width="42.5" style="106" customWidth="1"/>
    <col min="2" max="2" width="18.1640625" style="106" customWidth="1"/>
    <col min="3" max="3" width="33.33203125" style="106" customWidth="1"/>
    <col min="4" max="4" width="18.1640625" style="106" customWidth="1"/>
    <col min="5" max="5" width="33.33203125" style="106" customWidth="1"/>
    <col min="6" max="6" width="18.1640625" style="106" customWidth="1"/>
    <col min="7" max="7" width="9" style="106" bestFit="1"/>
    <col min="8" max="16384" width="9" style="106"/>
  </cols>
  <sheetData>
    <row r="1" spans="1:9" ht="22.5" customHeight="1">
      <c r="A1" s="107" t="s">
        <v>2</v>
      </c>
      <c r="B1" s="107"/>
      <c r="C1" s="107"/>
      <c r="D1" s="107"/>
      <c r="E1" s="107"/>
      <c r="F1" s="107"/>
    </row>
    <row r="2" spans="1:9" s="71" customFormat="1" ht="21" customHeight="1">
      <c r="A2" s="100" t="s">
        <v>3</v>
      </c>
      <c r="B2" s="100"/>
      <c r="C2" s="100"/>
      <c r="D2" s="108"/>
      <c r="E2" s="100"/>
      <c r="F2" s="109"/>
    </row>
    <row r="3" spans="1:9" s="71" customFormat="1" ht="21" customHeight="1">
      <c r="A3" s="100"/>
      <c r="B3" s="100"/>
      <c r="C3" s="100"/>
      <c r="D3" s="108"/>
      <c r="E3" s="100"/>
      <c r="F3" s="109" t="s">
        <v>4</v>
      </c>
    </row>
    <row r="4" spans="1:9" s="88" customFormat="1" ht="17.25" customHeight="1">
      <c r="A4" s="157" t="s">
        <v>5</v>
      </c>
      <c r="B4" s="157"/>
      <c r="C4" s="157" t="s">
        <v>6</v>
      </c>
      <c r="D4" s="157"/>
      <c r="E4" s="157"/>
      <c r="F4" s="157"/>
    </row>
    <row r="5" spans="1:9" s="88" customFormat="1" ht="17.25" customHeight="1">
      <c r="A5" s="110" t="s">
        <v>7</v>
      </c>
      <c r="B5" s="111" t="s">
        <v>8</v>
      </c>
      <c r="C5" s="110" t="s">
        <v>9</v>
      </c>
      <c r="D5" s="111" t="s">
        <v>8</v>
      </c>
      <c r="E5" s="110" t="s">
        <v>10</v>
      </c>
      <c r="F5" s="111" t="s">
        <v>8</v>
      </c>
      <c r="G5" s="112"/>
    </row>
    <row r="6" spans="1:9" s="88" customFormat="1" ht="17.25" customHeight="1">
      <c r="A6" s="113" t="s">
        <v>11</v>
      </c>
      <c r="B6" s="105">
        <v>350.17</v>
      </c>
      <c r="C6" s="114" t="s">
        <v>12</v>
      </c>
      <c r="D6" s="105">
        <f>D7+D8+D9</f>
        <v>315.75</v>
      </c>
      <c r="E6" s="115" t="s">
        <v>13</v>
      </c>
      <c r="F6" s="116">
        <v>260.58999999999997</v>
      </c>
      <c r="G6" s="112"/>
    </row>
    <row r="7" spans="1:9" s="88" customFormat="1" ht="17.25" customHeight="1">
      <c r="A7" s="117" t="s">
        <v>14</v>
      </c>
      <c r="B7" s="105"/>
      <c r="C7" s="118" t="s">
        <v>15</v>
      </c>
      <c r="D7" s="105">
        <v>257.45</v>
      </c>
      <c r="E7" s="115" t="s">
        <v>16</v>
      </c>
      <c r="F7" s="116"/>
      <c r="G7" s="112"/>
    </row>
    <row r="8" spans="1:9" s="88" customFormat="1" ht="17.25" customHeight="1">
      <c r="A8" s="117" t="s">
        <v>17</v>
      </c>
      <c r="B8" s="105"/>
      <c r="C8" s="118" t="s">
        <v>18</v>
      </c>
      <c r="D8" s="119">
        <v>39.35</v>
      </c>
      <c r="E8" s="115" t="s">
        <v>19</v>
      </c>
      <c r="F8" s="116"/>
      <c r="G8" s="112"/>
    </row>
    <row r="9" spans="1:9" s="88" customFormat="1" ht="17.25" customHeight="1">
      <c r="A9" s="117" t="s">
        <v>20</v>
      </c>
      <c r="B9" s="119"/>
      <c r="C9" s="118" t="s">
        <v>21</v>
      </c>
      <c r="D9" s="120">
        <v>18.95</v>
      </c>
      <c r="E9" s="115" t="s">
        <v>22</v>
      </c>
      <c r="F9" s="116"/>
      <c r="G9" s="112"/>
    </row>
    <row r="10" spans="1:9" s="88" customFormat="1" ht="17.25" customHeight="1">
      <c r="A10" s="117" t="s">
        <v>23</v>
      </c>
      <c r="B10" s="120"/>
      <c r="C10" s="114" t="s">
        <v>24</v>
      </c>
      <c r="D10" s="105">
        <f>D11+D12+D13+D14+D15+D16+D17+D18+D19</f>
        <v>34.42</v>
      </c>
      <c r="E10" s="115" t="s">
        <v>25</v>
      </c>
      <c r="F10" s="116"/>
      <c r="G10" s="112"/>
    </row>
    <row r="11" spans="1:9" s="88" customFormat="1" ht="17.25" customHeight="1">
      <c r="A11" s="117" t="s">
        <v>26</v>
      </c>
      <c r="B11" s="119"/>
      <c r="C11" s="112" t="s">
        <v>15</v>
      </c>
      <c r="D11" s="105"/>
      <c r="E11" s="115" t="s">
        <v>27</v>
      </c>
      <c r="F11" s="116"/>
      <c r="G11" s="112"/>
    </row>
    <row r="12" spans="1:9" s="88" customFormat="1" ht="17.25" customHeight="1">
      <c r="A12" s="117"/>
      <c r="B12" s="120"/>
      <c r="C12" s="118" t="s">
        <v>18</v>
      </c>
      <c r="D12" s="105">
        <v>34.42</v>
      </c>
      <c r="E12" s="115" t="s">
        <v>28</v>
      </c>
      <c r="F12" s="116"/>
      <c r="G12" s="112"/>
      <c r="H12" s="112"/>
    </row>
    <row r="13" spans="1:9" s="88" customFormat="1" ht="17.25" customHeight="1">
      <c r="A13" s="117"/>
      <c r="B13" s="105"/>
      <c r="C13" s="118" t="s">
        <v>29</v>
      </c>
      <c r="D13" s="105"/>
      <c r="E13" s="115" t="s">
        <v>30</v>
      </c>
      <c r="F13" s="116">
        <v>47.89</v>
      </c>
      <c r="G13" s="112"/>
      <c r="H13" s="112"/>
    </row>
    <row r="14" spans="1:9" s="88" customFormat="1" ht="17.25" customHeight="1">
      <c r="A14" s="117"/>
      <c r="B14" s="105"/>
      <c r="C14" s="118" t="s">
        <v>31</v>
      </c>
      <c r="D14" s="105"/>
      <c r="E14" s="115" t="s">
        <v>32</v>
      </c>
      <c r="F14" s="116">
        <v>19.940000000000001</v>
      </c>
      <c r="G14" s="112"/>
      <c r="H14" s="112"/>
      <c r="I14" s="112"/>
    </row>
    <row r="15" spans="1:9" s="88" customFormat="1" ht="17.25" customHeight="1">
      <c r="A15" s="121"/>
      <c r="B15" s="105"/>
      <c r="C15" s="118" t="s">
        <v>33</v>
      </c>
      <c r="D15" s="105"/>
      <c r="E15" s="115" t="s">
        <v>34</v>
      </c>
      <c r="F15" s="116"/>
      <c r="G15" s="112"/>
      <c r="H15" s="112"/>
      <c r="I15" s="112"/>
    </row>
    <row r="16" spans="1:9" s="88" customFormat="1" ht="17.25" customHeight="1">
      <c r="A16" s="117"/>
      <c r="B16" s="119"/>
      <c r="C16" s="122" t="s">
        <v>35</v>
      </c>
      <c r="D16" s="105"/>
      <c r="E16" s="115" t="s">
        <v>36</v>
      </c>
      <c r="F16" s="116"/>
      <c r="G16" s="112"/>
      <c r="H16" s="112"/>
    </row>
    <row r="17" spans="1:12" s="88" customFormat="1" ht="17.25" customHeight="1">
      <c r="A17" s="117"/>
      <c r="B17" s="123"/>
      <c r="C17" s="122" t="s">
        <v>37</v>
      </c>
      <c r="D17" s="105"/>
      <c r="E17" s="115" t="s">
        <v>38</v>
      </c>
      <c r="F17" s="116"/>
      <c r="G17" s="112"/>
      <c r="H17" s="112"/>
    </row>
    <row r="18" spans="1:12" s="88" customFormat="1" ht="17.25" customHeight="1">
      <c r="A18" s="74"/>
      <c r="B18" s="124"/>
      <c r="C18" s="122" t="s">
        <v>39</v>
      </c>
      <c r="D18" s="105"/>
      <c r="E18" s="115" t="s">
        <v>40</v>
      </c>
      <c r="F18" s="116"/>
      <c r="G18" s="112"/>
      <c r="H18" s="112"/>
      <c r="I18" s="112"/>
    </row>
    <row r="19" spans="1:12" s="88" customFormat="1" ht="17.25" customHeight="1">
      <c r="A19" s="74"/>
      <c r="B19" s="119"/>
      <c r="C19" s="122" t="s">
        <v>41</v>
      </c>
      <c r="D19" s="105"/>
      <c r="E19" s="115" t="s">
        <v>42</v>
      </c>
      <c r="F19" s="116"/>
      <c r="G19" s="112"/>
    </row>
    <row r="20" spans="1:12" s="88" customFormat="1" ht="17.25" customHeight="1">
      <c r="A20" s="125"/>
      <c r="B20" s="119"/>
      <c r="C20" s="113"/>
      <c r="D20" s="126"/>
      <c r="E20" s="115" t="s">
        <v>43</v>
      </c>
      <c r="F20" s="116"/>
      <c r="G20" s="112"/>
      <c r="H20" s="112"/>
    </row>
    <row r="21" spans="1:12" s="88" customFormat="1" ht="17.25" customHeight="1">
      <c r="A21" s="125"/>
      <c r="B21" s="119"/>
      <c r="C21" s="113"/>
      <c r="D21" s="127"/>
      <c r="E21" s="128" t="s">
        <v>44</v>
      </c>
      <c r="F21" s="116"/>
      <c r="G21" s="112"/>
      <c r="H21" s="112"/>
      <c r="I21" s="112"/>
      <c r="L21" s="112"/>
    </row>
    <row r="22" spans="1:12" s="88" customFormat="1" ht="17.25" customHeight="1">
      <c r="A22" s="125"/>
      <c r="B22" s="119"/>
      <c r="C22" s="113"/>
      <c r="D22" s="129"/>
      <c r="E22" s="128" t="s">
        <v>45</v>
      </c>
      <c r="F22" s="116"/>
      <c r="G22" s="112"/>
      <c r="H22" s="112"/>
    </row>
    <row r="23" spans="1:12" s="88" customFormat="1" ht="17.25" customHeight="1">
      <c r="A23" s="125"/>
      <c r="B23" s="119"/>
      <c r="C23" s="130"/>
      <c r="D23" s="127"/>
      <c r="E23" s="128" t="s">
        <v>46</v>
      </c>
      <c r="F23" s="131"/>
      <c r="G23" s="112"/>
      <c r="H23" s="112"/>
    </row>
    <row r="24" spans="1:12" s="88" customFormat="1" ht="17.25" customHeight="1">
      <c r="A24" s="125"/>
      <c r="B24" s="119"/>
      <c r="C24" s="130"/>
      <c r="D24" s="132"/>
      <c r="E24" s="133" t="s">
        <v>47</v>
      </c>
      <c r="F24" s="131">
        <v>21.75</v>
      </c>
      <c r="G24" s="112"/>
      <c r="H24" s="112"/>
    </row>
    <row r="25" spans="1:12" s="88" customFormat="1" ht="17.25" customHeight="1">
      <c r="A25" s="130"/>
      <c r="B25" s="119"/>
      <c r="C25" s="74"/>
      <c r="D25" s="132"/>
      <c r="E25" s="133" t="s">
        <v>48</v>
      </c>
      <c r="F25" s="131"/>
      <c r="G25" s="112"/>
      <c r="L25" s="112"/>
    </row>
    <row r="26" spans="1:12" s="88" customFormat="1" ht="17.25" customHeight="1">
      <c r="A26" s="130"/>
      <c r="B26" s="119"/>
      <c r="C26" s="74"/>
      <c r="D26" s="132"/>
      <c r="E26" s="133" t="s">
        <v>49</v>
      </c>
      <c r="F26" s="131"/>
      <c r="G26" s="112"/>
      <c r="L26" s="112"/>
    </row>
    <row r="27" spans="1:12" s="88" customFormat="1" ht="17.25" customHeight="1">
      <c r="A27" s="134"/>
      <c r="B27" s="119"/>
      <c r="C27" s="6"/>
      <c r="D27" s="132"/>
      <c r="E27" s="133" t="s">
        <v>50</v>
      </c>
      <c r="F27" s="131"/>
      <c r="G27" s="112"/>
      <c r="H27" s="112"/>
    </row>
    <row r="28" spans="1:12" s="88" customFormat="1" ht="17.25" customHeight="1">
      <c r="A28" s="134"/>
      <c r="B28" s="119"/>
      <c r="C28" s="6"/>
      <c r="D28" s="97"/>
      <c r="E28" s="133" t="s">
        <v>51</v>
      </c>
      <c r="F28" s="131"/>
      <c r="G28" s="112"/>
      <c r="H28" s="112"/>
    </row>
    <row r="29" spans="1:12" s="88" customFormat="1" ht="17.25" customHeight="1">
      <c r="A29" s="134"/>
      <c r="B29" s="119"/>
      <c r="C29" s="6"/>
      <c r="D29" s="97"/>
      <c r="E29" s="133" t="s">
        <v>52</v>
      </c>
      <c r="F29" s="131"/>
      <c r="G29" s="112"/>
    </row>
    <row r="30" spans="1:12" s="88" customFormat="1" ht="17.25" customHeight="1">
      <c r="A30" s="134"/>
      <c r="B30" s="119"/>
      <c r="C30" s="6"/>
      <c r="D30" s="132"/>
      <c r="E30" s="133" t="s">
        <v>53</v>
      </c>
      <c r="F30" s="131"/>
      <c r="G30" s="112"/>
    </row>
    <row r="31" spans="1:12" s="88" customFormat="1" ht="17.25" customHeight="1">
      <c r="A31" s="134"/>
      <c r="B31" s="119"/>
      <c r="C31" s="6"/>
      <c r="D31" s="132"/>
      <c r="E31" s="133" t="s">
        <v>54</v>
      </c>
      <c r="F31" s="131"/>
      <c r="G31" s="112"/>
    </row>
    <row r="32" spans="1:12" s="88" customFormat="1" ht="17.25" customHeight="1">
      <c r="A32" s="134"/>
      <c r="B32" s="119"/>
      <c r="C32" s="26"/>
      <c r="D32" s="132"/>
      <c r="E32" s="133" t="s">
        <v>55</v>
      </c>
      <c r="F32" s="131"/>
      <c r="G32" s="112"/>
    </row>
    <row r="33" spans="1:11" s="88" customFormat="1" ht="17.25" customHeight="1">
      <c r="A33" s="110" t="s">
        <v>56</v>
      </c>
      <c r="B33" s="135">
        <f>F40</f>
        <v>350.17</v>
      </c>
      <c r="C33" s="110" t="s">
        <v>57</v>
      </c>
      <c r="D33" s="119">
        <f>F40</f>
        <v>350.17</v>
      </c>
      <c r="E33" s="110" t="s">
        <v>57</v>
      </c>
      <c r="F33" s="136">
        <f>F40</f>
        <v>350.17</v>
      </c>
      <c r="G33" s="112"/>
    </row>
    <row r="34" spans="1:11" s="88" customFormat="1" ht="17.25" customHeight="1">
      <c r="A34" s="125"/>
      <c r="B34" s="119"/>
      <c r="C34" s="110" t="s">
        <v>58</v>
      </c>
      <c r="D34" s="135"/>
      <c r="E34" s="110" t="s">
        <v>58</v>
      </c>
      <c r="F34" s="136"/>
      <c r="G34" s="112"/>
    </row>
    <row r="35" spans="1:11" s="88" customFormat="1" ht="17.25" customHeight="1">
      <c r="A35" s="125"/>
      <c r="B35" s="137"/>
      <c r="C35" s="73"/>
      <c r="D35" s="138"/>
      <c r="E35" s="26"/>
      <c r="F35" s="139"/>
    </row>
    <row r="36" spans="1:11" s="88" customFormat="1" ht="17.25" customHeight="1">
      <c r="A36" s="125"/>
      <c r="B36" s="137"/>
      <c r="C36" s="73"/>
      <c r="D36" s="138"/>
      <c r="E36" s="74"/>
      <c r="F36" s="139"/>
    </row>
    <row r="37" spans="1:11" s="88" customFormat="1" ht="17.25" customHeight="1">
      <c r="A37" s="125"/>
      <c r="B37" s="137"/>
      <c r="C37" s="73"/>
      <c r="D37" s="138"/>
      <c r="E37" s="74"/>
      <c r="F37" s="139"/>
      <c r="K37" s="112"/>
    </row>
    <row r="38" spans="1:11" s="88" customFormat="1" ht="17.25" customHeight="1">
      <c r="A38" s="134"/>
      <c r="B38" s="137"/>
      <c r="C38" s="73"/>
      <c r="D38" s="138"/>
      <c r="E38" s="74"/>
      <c r="F38" s="139"/>
    </row>
    <row r="39" spans="1:11" s="88" customFormat="1" ht="17.25" customHeight="1">
      <c r="A39" s="125"/>
      <c r="B39" s="137"/>
      <c r="C39" s="73"/>
      <c r="D39" s="138"/>
      <c r="E39" s="74"/>
      <c r="F39" s="139"/>
    </row>
    <row r="40" spans="1:11" s="88" customFormat="1" ht="17.25" customHeight="1">
      <c r="A40" s="140" t="s">
        <v>59</v>
      </c>
      <c r="B40" s="119">
        <f>B33</f>
        <v>350.17</v>
      </c>
      <c r="C40" s="140" t="s">
        <v>60</v>
      </c>
      <c r="D40" s="138">
        <f>F40</f>
        <v>350.17</v>
      </c>
      <c r="E40" s="141" t="s">
        <v>61</v>
      </c>
      <c r="F40" s="142">
        <v>350.17</v>
      </c>
    </row>
    <row r="41" spans="1:11" ht="12.75" customHeight="1">
      <c r="A41" s="143"/>
      <c r="B41" s="143"/>
      <c r="C41" s="143"/>
    </row>
    <row r="42" spans="1:11">
      <c r="A42" s="144"/>
      <c r="B42" s="143"/>
    </row>
    <row r="44" spans="1:11">
      <c r="C44" s="143"/>
    </row>
    <row r="46" spans="1:11">
      <c r="A46" s="144"/>
    </row>
    <row r="50" spans="1:1">
      <c r="A50" s="144"/>
    </row>
    <row r="54" spans="1:1">
      <c r="A54" s="144"/>
    </row>
    <row r="72" spans="1:1">
      <c r="A72" s="144"/>
    </row>
    <row r="74" spans="1:1">
      <c r="A74" s="144"/>
    </row>
    <row r="87" spans="1:1" ht="15.75">
      <c r="A87" s="145"/>
    </row>
    <row r="88" spans="1:1">
      <c r="A88" s="144"/>
    </row>
    <row r="89" spans="1:1" ht="15.75">
      <c r="A89" s="145"/>
    </row>
    <row r="90" spans="1:1">
      <c r="A90" s="144"/>
    </row>
  </sheetData>
  <sheetProtection formatCells="0" formatColumns="0" formatRows="0"/>
  <mergeCells count="2">
    <mergeCell ref="A4:B4"/>
    <mergeCell ref="C4:F4"/>
  </mergeCells>
  <phoneticPr fontId="0" type="noConversion"/>
  <printOptions horizontalCentered="1"/>
  <pageMargins left="0.62986111111111109" right="0.62986111111111109" top="0.78680555555555554" bottom="0.78680555555555554" header="0.39305555555555555" footer="0.39305555555555555"/>
  <pageSetup paperSize="9" fitToHeight="100" orientation="landscape" horizontalDpi="1200" verticalDpi="1200"/>
  <headerFooter alignWithMargins="0"/>
</worksheet>
</file>

<file path=xl/worksheets/sheet3.xml><?xml version="1.0" encoding="utf-8"?>
<worksheet xmlns="http://schemas.openxmlformats.org/spreadsheetml/2006/main" xmlns:r="http://schemas.openxmlformats.org/officeDocument/2006/relationships">
  <dimension ref="A1:HA16"/>
  <sheetViews>
    <sheetView workbookViewId="0">
      <selection activeCell="A6" sqref="A6"/>
    </sheetView>
  </sheetViews>
  <sheetFormatPr defaultColWidth="9.1640625" defaultRowHeight="20.100000000000001" customHeight="1"/>
  <cols>
    <col min="1" max="1" width="40.1640625" style="101" customWidth="1"/>
    <col min="2" max="8" width="16.83203125" style="87" customWidth="1"/>
    <col min="9" max="209" width="9" style="88" customWidth="1"/>
    <col min="210" max="243" width="9" customWidth="1"/>
    <col min="244" max="255" width="9.1640625" customWidth="1"/>
  </cols>
  <sheetData>
    <row r="1" spans="1:8" ht="24.75" customHeight="1">
      <c r="A1" s="158" t="s">
        <v>62</v>
      </c>
      <c r="B1" s="158"/>
      <c r="C1" s="158"/>
      <c r="D1" s="158"/>
      <c r="E1" s="158"/>
      <c r="F1" s="158"/>
      <c r="G1" s="158"/>
      <c r="H1" s="158"/>
    </row>
    <row r="2" spans="1:8" s="71" customFormat="1" ht="18.75" customHeight="1">
      <c r="A2" s="90"/>
      <c r="B2" s="90"/>
      <c r="C2" s="90"/>
      <c r="D2" s="90"/>
      <c r="E2" s="90"/>
      <c r="F2" s="90"/>
      <c r="G2" s="90"/>
      <c r="H2" s="99"/>
    </row>
    <row r="3" spans="1:8" s="100" customFormat="1" ht="20.100000000000001" customHeight="1">
      <c r="A3" s="102"/>
      <c r="B3" s="103"/>
      <c r="C3" s="94"/>
      <c r="D3" s="94"/>
      <c r="E3" s="94"/>
      <c r="F3" s="94"/>
      <c r="G3" s="94"/>
      <c r="H3" s="104" t="s">
        <v>4</v>
      </c>
    </row>
    <row r="4" spans="1:8" s="71" customFormat="1" ht="20.100000000000001" customHeight="1">
      <c r="A4" s="159" t="s">
        <v>63</v>
      </c>
      <c r="B4" s="161" t="s">
        <v>64</v>
      </c>
      <c r="C4" s="163" t="s">
        <v>65</v>
      </c>
      <c r="D4" s="163" t="s">
        <v>66</v>
      </c>
      <c r="E4" s="163" t="s">
        <v>67</v>
      </c>
      <c r="F4" s="163" t="s">
        <v>68</v>
      </c>
      <c r="G4" s="163" t="s">
        <v>69</v>
      </c>
      <c r="H4" s="163" t="s">
        <v>70</v>
      </c>
    </row>
    <row r="5" spans="1:8" s="71" customFormat="1" ht="24" customHeight="1">
      <c r="A5" s="160"/>
      <c r="B5" s="162"/>
      <c r="C5" s="164"/>
      <c r="D5" s="164"/>
      <c r="E5" s="164"/>
      <c r="F5" s="164"/>
      <c r="G5" s="164"/>
      <c r="H5" s="164"/>
    </row>
    <row r="6" spans="1:8" ht="20.100000000000001" customHeight="1">
      <c r="A6" s="61" t="s">
        <v>71</v>
      </c>
      <c r="B6" s="81">
        <f>C6</f>
        <v>350.17</v>
      </c>
      <c r="C6" s="105">
        <v>350.17</v>
      </c>
      <c r="D6" s="98"/>
      <c r="E6" s="98"/>
      <c r="F6" s="98"/>
      <c r="G6" s="98"/>
      <c r="H6" s="98"/>
    </row>
    <row r="7" spans="1:8" ht="20.100000000000001" customHeight="1">
      <c r="A7" s="61"/>
      <c r="B7" s="98"/>
      <c r="C7" s="98"/>
      <c r="D7" s="98"/>
      <c r="E7" s="98"/>
      <c r="F7" s="98"/>
      <c r="G7" s="98"/>
      <c r="H7" s="98"/>
    </row>
    <row r="8" spans="1:8" ht="20.100000000000001" customHeight="1">
      <c r="A8" s="61"/>
      <c r="B8" s="98"/>
      <c r="C8" s="98"/>
      <c r="D8" s="98"/>
      <c r="E8" s="98"/>
      <c r="F8" s="98"/>
      <c r="G8" s="98"/>
      <c r="H8" s="98"/>
    </row>
    <row r="9" spans="1:8" ht="20.100000000000001" customHeight="1">
      <c r="A9" s="61"/>
      <c r="B9" s="98"/>
      <c r="C9" s="98"/>
      <c r="D9" s="98"/>
      <c r="E9" s="98"/>
      <c r="F9" s="98"/>
      <c r="G9" s="98"/>
      <c r="H9" s="98"/>
    </row>
    <row r="10" spans="1:8" ht="20.100000000000001" customHeight="1">
      <c r="A10" s="61"/>
      <c r="B10" s="98"/>
      <c r="C10" s="98"/>
      <c r="D10" s="98"/>
      <c r="E10" s="98"/>
      <c r="F10" s="98"/>
      <c r="G10" s="98"/>
      <c r="H10" s="98"/>
    </row>
    <row r="11" spans="1:8" ht="20.100000000000001" customHeight="1">
      <c r="A11" s="61"/>
      <c r="B11" s="98"/>
      <c r="C11" s="98"/>
      <c r="D11" s="98"/>
      <c r="E11" s="98"/>
      <c r="F11" s="98"/>
      <c r="G11" s="98"/>
      <c r="H11" s="98"/>
    </row>
    <row r="12" spans="1:8" ht="20.100000000000001" customHeight="1">
      <c r="A12" s="61"/>
      <c r="B12" s="98"/>
      <c r="C12" s="98"/>
      <c r="D12" s="98"/>
      <c r="E12" s="98"/>
      <c r="F12" s="98"/>
      <c r="G12" s="98"/>
      <c r="H12" s="98"/>
    </row>
    <row r="13" spans="1:8" ht="20.100000000000001" customHeight="1">
      <c r="A13" s="61"/>
      <c r="B13" s="98"/>
      <c r="C13" s="98"/>
      <c r="D13" s="98"/>
      <c r="E13" s="98"/>
      <c r="F13" s="98"/>
      <c r="G13" s="98"/>
      <c r="H13" s="98"/>
    </row>
    <row r="14" spans="1:8" ht="20.100000000000001" customHeight="1">
      <c r="A14" s="61"/>
      <c r="B14" s="98"/>
      <c r="C14" s="98"/>
      <c r="D14" s="98"/>
      <c r="E14" s="98"/>
      <c r="F14" s="98"/>
      <c r="G14" s="98"/>
      <c r="H14" s="98"/>
    </row>
    <row r="15" spans="1:8" ht="20.100000000000001" customHeight="1">
      <c r="A15" s="61"/>
      <c r="B15" s="98"/>
      <c r="C15" s="98"/>
      <c r="D15" s="98"/>
      <c r="E15" s="98"/>
      <c r="F15" s="98"/>
      <c r="G15" s="98"/>
      <c r="H15" s="98"/>
    </row>
    <row r="16" spans="1:8" ht="20.100000000000001" customHeight="1">
      <c r="A16" s="61"/>
      <c r="B16" s="98"/>
      <c r="C16" s="98"/>
      <c r="D16" s="98"/>
      <c r="E16" s="98"/>
      <c r="F16" s="98"/>
      <c r="G16" s="98"/>
      <c r="H16" s="98"/>
    </row>
  </sheetData>
  <mergeCells count="9">
    <mergeCell ref="A1:H1"/>
    <mergeCell ref="A4:A5"/>
    <mergeCell ref="B4:B5"/>
    <mergeCell ref="C4:C5"/>
    <mergeCell ref="D4:D5"/>
    <mergeCell ref="E4:E5"/>
    <mergeCell ref="F4:F5"/>
    <mergeCell ref="G4:G5"/>
    <mergeCell ref="H4:H5"/>
  </mergeCells>
  <phoneticPr fontId="0" type="noConversion"/>
  <printOptions horizontalCentered="1"/>
  <pageMargins left="0.74803149606299213" right="0.74803149606299213" top="0.98425196850393715" bottom="0.98425196850393715" header="0.51181102362204722" footer="0.51181102362204722"/>
  <pageSetup paperSize="9" orientation="landscape" verticalDpi="0"/>
  <headerFooter alignWithMargins="0"/>
</worksheet>
</file>

<file path=xl/worksheets/sheet4.xml><?xml version="1.0" encoding="utf-8"?>
<worksheet xmlns="http://schemas.openxmlformats.org/spreadsheetml/2006/main" xmlns:r="http://schemas.openxmlformats.org/officeDocument/2006/relationships">
  <dimension ref="A1:IK17"/>
  <sheetViews>
    <sheetView workbookViewId="0">
      <selection activeCell="H16" sqref="H16"/>
    </sheetView>
  </sheetViews>
  <sheetFormatPr defaultColWidth="9.1640625" defaultRowHeight="20.100000000000001" customHeight="1"/>
  <cols>
    <col min="1" max="3" width="5.6640625" style="28" customWidth="1"/>
    <col min="4" max="4" width="44" style="28" customWidth="1"/>
    <col min="5" max="5" width="17.33203125" style="28" customWidth="1"/>
    <col min="6" max="10" width="13.33203125" style="87" customWidth="1"/>
    <col min="11" max="11" width="13.33203125" style="88" customWidth="1"/>
    <col min="12" max="245" width="9.1640625" style="28" customWidth="1"/>
  </cols>
  <sheetData>
    <row r="1" spans="1:245" ht="27" customHeight="1">
      <c r="A1" s="158" t="s">
        <v>72</v>
      </c>
      <c r="B1" s="158"/>
      <c r="C1" s="158"/>
      <c r="D1" s="158"/>
      <c r="E1" s="158"/>
      <c r="F1" s="158"/>
      <c r="G1" s="158"/>
      <c r="H1" s="158"/>
      <c r="I1" s="158"/>
      <c r="J1" s="158"/>
      <c r="K1" s="158"/>
    </row>
    <row r="2" spans="1:245" ht="20.100000000000001" customHeight="1">
      <c r="A2" s="89"/>
      <c r="B2" s="89"/>
      <c r="C2" s="89"/>
      <c r="D2" s="89"/>
      <c r="E2" s="89"/>
      <c r="F2" s="90"/>
      <c r="G2" s="90"/>
      <c r="H2" s="90"/>
      <c r="I2" s="90"/>
      <c r="J2" s="90"/>
      <c r="K2" s="99"/>
    </row>
    <row r="3" spans="1:245" ht="20.100000000000001" customHeight="1">
      <c r="A3" s="91"/>
      <c r="B3" s="92"/>
      <c r="C3" s="55"/>
      <c r="D3" s="56"/>
      <c r="E3" s="93"/>
      <c r="F3" s="94"/>
      <c r="G3" s="94"/>
      <c r="H3" s="94"/>
      <c r="I3" s="94"/>
      <c r="J3" s="94"/>
      <c r="K3" s="99" t="s">
        <v>4</v>
      </c>
    </row>
    <row r="4" spans="1:245" ht="20.100000000000001" customHeight="1">
      <c r="A4" s="95" t="s">
        <v>73</v>
      </c>
      <c r="B4" s="95"/>
      <c r="C4" s="95"/>
      <c r="D4" s="165" t="s">
        <v>74</v>
      </c>
      <c r="E4" s="166" t="s">
        <v>64</v>
      </c>
      <c r="F4" s="168" t="s">
        <v>65</v>
      </c>
      <c r="G4" s="168" t="s">
        <v>66</v>
      </c>
      <c r="H4" s="168" t="s">
        <v>67</v>
      </c>
      <c r="I4" s="168" t="s">
        <v>68</v>
      </c>
      <c r="J4" s="170" t="s">
        <v>69</v>
      </c>
      <c r="K4" s="168" t="s">
        <v>70</v>
      </c>
    </row>
    <row r="5" spans="1:245" ht="33.75" customHeight="1">
      <c r="A5" s="96" t="s">
        <v>75</v>
      </c>
      <c r="B5" s="96" t="s">
        <v>76</v>
      </c>
      <c r="C5" s="96" t="s">
        <v>77</v>
      </c>
      <c r="D5" s="165"/>
      <c r="E5" s="167"/>
      <c r="F5" s="169"/>
      <c r="G5" s="169"/>
      <c r="H5" s="169"/>
      <c r="I5" s="169"/>
      <c r="J5" s="171"/>
      <c r="K5" s="169"/>
    </row>
    <row r="6" spans="1:245" ht="20.100000000000001" customHeight="1">
      <c r="A6" s="26"/>
      <c r="B6" s="26"/>
      <c r="C6" s="26"/>
      <c r="D6" s="26"/>
      <c r="E6" s="97">
        <f>SUM(E7:E13)</f>
        <v>350.17</v>
      </c>
      <c r="F6" s="97">
        <f>SUM(F7:F13)</f>
        <v>350.17</v>
      </c>
      <c r="G6" s="98"/>
      <c r="H6" s="98"/>
      <c r="I6" s="98"/>
      <c r="J6" s="26"/>
      <c r="K6" s="2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20.100000000000001" customHeight="1">
      <c r="A7" s="65" t="s">
        <v>78</v>
      </c>
      <c r="B7" s="65" t="s">
        <v>79</v>
      </c>
      <c r="C7" s="65" t="s">
        <v>80</v>
      </c>
      <c r="D7" s="26" t="s">
        <v>81</v>
      </c>
      <c r="E7" s="97">
        <f t="shared" ref="E7:E12" si="0">F7</f>
        <v>12.83</v>
      </c>
      <c r="F7" s="81">
        <v>12.83</v>
      </c>
      <c r="G7" s="98"/>
      <c r="H7" s="98"/>
      <c r="I7" s="98"/>
      <c r="J7" s="98"/>
      <c r="K7" s="73"/>
    </row>
    <row r="8" spans="1:245" ht="20.100000000000001" customHeight="1">
      <c r="A8" s="65" t="s">
        <v>78</v>
      </c>
      <c r="B8" s="65" t="s">
        <v>79</v>
      </c>
      <c r="C8" s="65" t="s">
        <v>79</v>
      </c>
      <c r="D8" s="26" t="s">
        <v>82</v>
      </c>
      <c r="E8" s="97">
        <f t="shared" si="0"/>
        <v>29</v>
      </c>
      <c r="F8" s="81">
        <v>29</v>
      </c>
      <c r="G8" s="98"/>
      <c r="H8" s="98"/>
      <c r="I8" s="98"/>
      <c r="J8" s="98"/>
      <c r="K8" s="73"/>
    </row>
    <row r="9" spans="1:245" ht="20.100000000000001" customHeight="1">
      <c r="A9" s="65" t="s">
        <v>78</v>
      </c>
      <c r="B9" s="65" t="s">
        <v>83</v>
      </c>
      <c r="C9" s="65" t="s">
        <v>84</v>
      </c>
      <c r="D9" s="26" t="s">
        <v>85</v>
      </c>
      <c r="E9" s="97">
        <f t="shared" si="0"/>
        <v>6.06</v>
      </c>
      <c r="F9" s="81">
        <v>6.06</v>
      </c>
      <c r="G9" s="98"/>
      <c r="H9" s="98"/>
      <c r="I9" s="98"/>
      <c r="J9" s="98"/>
      <c r="K9" s="73"/>
    </row>
    <row r="10" spans="1:245" ht="20.100000000000001" customHeight="1">
      <c r="A10" s="65" t="s">
        <v>86</v>
      </c>
      <c r="B10" s="65" t="s">
        <v>87</v>
      </c>
      <c r="C10" s="65" t="s">
        <v>80</v>
      </c>
      <c r="D10" s="26" t="s">
        <v>88</v>
      </c>
      <c r="E10" s="97">
        <f t="shared" si="0"/>
        <v>19.940000000000001</v>
      </c>
      <c r="F10" s="81">
        <v>19.940000000000001</v>
      </c>
      <c r="G10" s="98"/>
      <c r="H10" s="98"/>
      <c r="I10" s="98"/>
      <c r="J10" s="98"/>
      <c r="K10" s="73"/>
    </row>
    <row r="11" spans="1:245" ht="20.100000000000001" customHeight="1">
      <c r="A11" s="65" t="s">
        <v>89</v>
      </c>
      <c r="B11" s="65" t="s">
        <v>84</v>
      </c>
      <c r="C11" s="65" t="s">
        <v>80</v>
      </c>
      <c r="D11" s="26" t="s">
        <v>90</v>
      </c>
      <c r="E11" s="97">
        <f t="shared" si="0"/>
        <v>21.75</v>
      </c>
      <c r="F11" s="81">
        <v>21.75</v>
      </c>
      <c r="G11" s="98"/>
      <c r="H11" s="98"/>
      <c r="I11" s="98"/>
      <c r="J11" s="98"/>
      <c r="K11" s="73"/>
    </row>
    <row r="12" spans="1:245" ht="20.100000000000001" customHeight="1">
      <c r="A12" s="65" t="s">
        <v>91</v>
      </c>
      <c r="B12" s="65" t="s">
        <v>92</v>
      </c>
      <c r="C12" s="65" t="s">
        <v>80</v>
      </c>
      <c r="D12" s="26" t="s">
        <v>93</v>
      </c>
      <c r="E12" s="97">
        <f t="shared" si="0"/>
        <v>226.17</v>
      </c>
      <c r="F12" s="81">
        <v>226.17</v>
      </c>
      <c r="G12" s="98"/>
      <c r="H12" s="98"/>
      <c r="I12" s="98"/>
      <c r="J12" s="98"/>
      <c r="K12" s="73"/>
    </row>
    <row r="13" spans="1:245" ht="20.100000000000001" customHeight="1">
      <c r="A13" s="65" t="s">
        <v>91</v>
      </c>
      <c r="B13" s="65" t="s">
        <v>92</v>
      </c>
      <c r="C13" s="70">
        <v>99</v>
      </c>
      <c r="D13" s="26" t="s">
        <v>94</v>
      </c>
      <c r="E13" s="97">
        <v>34.42</v>
      </c>
      <c r="F13" s="81">
        <v>34.42</v>
      </c>
      <c r="G13" s="98"/>
      <c r="H13" s="98"/>
      <c r="I13" s="98"/>
      <c r="J13" s="98"/>
      <c r="K13" s="73"/>
    </row>
    <row r="14" spans="1:245" ht="20.100000000000001" customHeight="1">
      <c r="A14" s="26"/>
      <c r="B14" s="26"/>
      <c r="C14" s="26"/>
      <c r="D14" s="26"/>
      <c r="E14" s="26"/>
      <c r="F14" s="81"/>
      <c r="G14" s="98"/>
      <c r="H14" s="98"/>
      <c r="I14" s="98"/>
      <c r="J14" s="98"/>
      <c r="K14" s="73"/>
    </row>
    <row r="15" spans="1:245" ht="20.100000000000001" customHeight="1">
      <c r="A15" s="26"/>
      <c r="B15" s="26"/>
      <c r="C15" s="26"/>
      <c r="D15" s="26"/>
      <c r="E15" s="26"/>
      <c r="F15" s="81"/>
      <c r="G15" s="98"/>
      <c r="H15" s="98"/>
      <c r="I15" s="98"/>
      <c r="J15" s="98"/>
      <c r="K15" s="74"/>
    </row>
    <row r="16" spans="1:245" ht="20.100000000000001" customHeight="1">
      <c r="A16" s="26"/>
      <c r="B16" s="26"/>
      <c r="C16" s="26"/>
      <c r="D16" s="26"/>
      <c r="E16" s="26"/>
      <c r="F16" s="98"/>
      <c r="G16" s="98"/>
      <c r="H16" s="98"/>
      <c r="I16" s="98"/>
      <c r="J16" s="98"/>
      <c r="K16" s="74"/>
    </row>
    <row r="17" spans="1:11" ht="20.100000000000001" customHeight="1">
      <c r="A17" s="26"/>
      <c r="B17" s="26"/>
      <c r="C17" s="26"/>
      <c r="D17" s="26"/>
      <c r="E17" s="26"/>
      <c r="F17" s="98"/>
      <c r="G17" s="98"/>
      <c r="H17" s="98"/>
      <c r="I17" s="98"/>
      <c r="J17" s="98"/>
      <c r="K17" s="74"/>
    </row>
  </sheetData>
  <mergeCells count="9">
    <mergeCell ref="A1:K1"/>
    <mergeCell ref="D4:D5"/>
    <mergeCell ref="E4:E5"/>
    <mergeCell ref="F4:F5"/>
    <mergeCell ref="G4:G5"/>
    <mergeCell ref="H4:H5"/>
    <mergeCell ref="I4:I5"/>
    <mergeCell ref="J4:J5"/>
    <mergeCell ref="K4:K5"/>
  </mergeCells>
  <phoneticPr fontId="0" type="noConversion"/>
  <printOptions horizontalCentered="1"/>
  <pageMargins left="0.74803149606299213" right="0.74803149606299213" top="0.98425196850393715" bottom="0.98425196850393715" header="0.51181102362204722" footer="0.51181102362204722"/>
  <pageSetup paperSize="9" orientation="landscape" verticalDpi="0"/>
  <headerFooter alignWithMargins="0"/>
</worksheet>
</file>

<file path=xl/worksheets/sheet5.xml><?xml version="1.0" encoding="utf-8"?>
<worksheet xmlns="http://schemas.openxmlformats.org/spreadsheetml/2006/main" xmlns:r="http://schemas.openxmlformats.org/officeDocument/2006/relationships">
  <dimension ref="A1:J15"/>
  <sheetViews>
    <sheetView showGridLines="0" showZeros="0" workbookViewId="0">
      <selection activeCell="G13" sqref="G13"/>
    </sheetView>
  </sheetViews>
  <sheetFormatPr defaultColWidth="6.83203125" defaultRowHeight="12.75" customHeight="1"/>
  <cols>
    <col min="1" max="1" width="40.83203125" style="18" customWidth="1"/>
    <col min="2" max="4" width="6.83203125" style="18" customWidth="1"/>
    <col min="5" max="5" width="40.83203125" style="18" customWidth="1"/>
    <col min="6" max="10" width="11.83203125" style="18" customWidth="1"/>
    <col min="11" max="16384" width="6.83203125" style="18"/>
  </cols>
  <sheetData>
    <row r="1" spans="1:10" ht="27.75" customHeight="1">
      <c r="A1" s="38" t="s">
        <v>95</v>
      </c>
      <c r="B1" s="39"/>
      <c r="C1" s="39"/>
      <c r="D1" s="39"/>
      <c r="E1" s="39"/>
      <c r="F1" s="39"/>
      <c r="G1" s="39"/>
      <c r="H1" s="39"/>
      <c r="I1" s="39"/>
      <c r="J1" s="39"/>
    </row>
    <row r="2" spans="1:10" s="16" customFormat="1" ht="17.25" customHeight="1">
      <c r="A2" s="21"/>
      <c r="B2" s="21"/>
      <c r="C2" s="21"/>
      <c r="D2" s="21"/>
      <c r="E2" s="40"/>
      <c r="F2" s="21"/>
      <c r="G2" s="21"/>
      <c r="H2" s="21"/>
      <c r="I2" s="21"/>
      <c r="J2" s="29" t="s">
        <v>96</v>
      </c>
    </row>
    <row r="3" spans="1:10" ht="22.5" customHeight="1">
      <c r="A3" s="172" t="s">
        <v>63</v>
      </c>
      <c r="B3" s="33" t="s">
        <v>97</v>
      </c>
      <c r="C3" s="33"/>
      <c r="D3" s="79"/>
      <c r="E3" s="172" t="s">
        <v>98</v>
      </c>
      <c r="F3" s="173" t="s">
        <v>64</v>
      </c>
      <c r="G3" s="173" t="s">
        <v>99</v>
      </c>
      <c r="H3" s="173" t="s">
        <v>100</v>
      </c>
      <c r="I3" s="173" t="s">
        <v>101</v>
      </c>
      <c r="J3" s="163" t="s">
        <v>102</v>
      </c>
    </row>
    <row r="4" spans="1:10" ht="22.5" customHeight="1">
      <c r="A4" s="172"/>
      <c r="B4" s="34" t="s">
        <v>75</v>
      </c>
      <c r="C4" s="34" t="s">
        <v>76</v>
      </c>
      <c r="D4" s="34" t="s">
        <v>77</v>
      </c>
      <c r="E4" s="172"/>
      <c r="F4" s="174"/>
      <c r="G4" s="174"/>
      <c r="H4" s="174"/>
      <c r="I4" s="174"/>
      <c r="J4" s="163"/>
    </row>
    <row r="5" spans="1:10" s="31" customFormat="1" ht="28.5" customHeight="1">
      <c r="A5" s="61" t="s">
        <v>71</v>
      </c>
      <c r="B5" s="65" t="s">
        <v>78</v>
      </c>
      <c r="C5" s="65" t="s">
        <v>79</v>
      </c>
      <c r="D5" s="65" t="s">
        <v>80</v>
      </c>
      <c r="E5" s="26" t="s">
        <v>81</v>
      </c>
      <c r="F5" s="80">
        <f>G5+H5+I5+J5</f>
        <v>12.83</v>
      </c>
      <c r="G5" s="81"/>
      <c r="H5" s="82"/>
      <c r="I5" s="82">
        <v>12.83</v>
      </c>
      <c r="J5" s="85"/>
    </row>
    <row r="6" spans="1:10" ht="28.5" customHeight="1">
      <c r="A6" s="27"/>
      <c r="B6" s="65" t="s">
        <v>78</v>
      </c>
      <c r="C6" s="65" t="s">
        <v>79</v>
      </c>
      <c r="D6" s="65" t="s">
        <v>79</v>
      </c>
      <c r="E6" s="26" t="s">
        <v>82</v>
      </c>
      <c r="F6" s="80">
        <f t="shared" ref="F6:F11" si="0">G6+H6+I6+J6</f>
        <v>29</v>
      </c>
      <c r="G6" s="81">
        <v>29</v>
      </c>
      <c r="H6" s="83"/>
      <c r="I6" s="83"/>
      <c r="J6" s="86"/>
    </row>
    <row r="7" spans="1:10" ht="28.5" customHeight="1">
      <c r="A7" s="27"/>
      <c r="B7" s="65" t="s">
        <v>78</v>
      </c>
      <c r="C7" s="65" t="s">
        <v>83</v>
      </c>
      <c r="D7" s="65" t="s">
        <v>84</v>
      </c>
      <c r="E7" s="26" t="s">
        <v>85</v>
      </c>
      <c r="F7" s="80">
        <f t="shared" si="0"/>
        <v>6.06</v>
      </c>
      <c r="G7" s="81"/>
      <c r="H7" s="83"/>
      <c r="I7" s="83">
        <v>6.06</v>
      </c>
      <c r="J7" s="86"/>
    </row>
    <row r="8" spans="1:10" ht="28.5" customHeight="1">
      <c r="A8" s="27"/>
      <c r="B8" s="65" t="s">
        <v>86</v>
      </c>
      <c r="C8" s="65" t="s">
        <v>87</v>
      </c>
      <c r="D8" s="65" t="s">
        <v>80</v>
      </c>
      <c r="E8" s="26" t="s">
        <v>88</v>
      </c>
      <c r="F8" s="80">
        <f t="shared" si="0"/>
        <v>19.940000000000001</v>
      </c>
      <c r="G8" s="81">
        <v>19.940000000000001</v>
      </c>
      <c r="H8" s="83"/>
      <c r="I8" s="83"/>
      <c r="J8" s="86"/>
    </row>
    <row r="9" spans="1:10" ht="28.5" customHeight="1">
      <c r="A9" s="27"/>
      <c r="B9" s="65" t="s">
        <v>89</v>
      </c>
      <c r="C9" s="65" t="s">
        <v>84</v>
      </c>
      <c r="D9" s="65" t="s">
        <v>80</v>
      </c>
      <c r="E9" s="26" t="s">
        <v>90</v>
      </c>
      <c r="F9" s="80">
        <f t="shared" si="0"/>
        <v>21.75</v>
      </c>
      <c r="G9" s="81">
        <v>21.75</v>
      </c>
      <c r="H9" s="83"/>
      <c r="I9" s="83"/>
      <c r="J9" s="86"/>
    </row>
    <row r="10" spans="1:10" ht="28.5" customHeight="1">
      <c r="A10" s="27"/>
      <c r="B10" s="65" t="s">
        <v>91</v>
      </c>
      <c r="C10" s="65" t="s">
        <v>92</v>
      </c>
      <c r="D10" s="65" t="s">
        <v>80</v>
      </c>
      <c r="E10" s="26" t="s">
        <v>93</v>
      </c>
      <c r="F10" s="80">
        <f t="shared" si="0"/>
        <v>226.17</v>
      </c>
      <c r="G10" s="81">
        <v>186.76</v>
      </c>
      <c r="H10" s="83">
        <v>39.35</v>
      </c>
      <c r="I10" s="83">
        <v>0.06</v>
      </c>
      <c r="J10" s="86"/>
    </row>
    <row r="11" spans="1:10" ht="28.5" customHeight="1">
      <c r="A11" s="27"/>
      <c r="B11" s="65" t="s">
        <v>91</v>
      </c>
      <c r="C11" s="65" t="s">
        <v>92</v>
      </c>
      <c r="D11" s="70">
        <v>99</v>
      </c>
      <c r="E11" s="26" t="s">
        <v>94</v>
      </c>
      <c r="F11" s="80">
        <f t="shared" si="0"/>
        <v>34.42</v>
      </c>
      <c r="G11" s="81"/>
      <c r="H11" s="83">
        <v>34.42</v>
      </c>
      <c r="I11" s="83"/>
      <c r="J11" s="86"/>
    </row>
    <row r="12" spans="1:10" ht="28.5" customHeight="1">
      <c r="A12" s="27"/>
      <c r="B12" s="27"/>
      <c r="C12" s="27"/>
      <c r="D12" s="27"/>
      <c r="E12" s="27"/>
      <c r="F12" s="86"/>
      <c r="G12" s="86"/>
      <c r="H12" s="86"/>
      <c r="I12" s="86"/>
      <c r="J12" s="86"/>
    </row>
    <row r="13" spans="1:10" ht="28.5" customHeight="1">
      <c r="A13" s="27"/>
      <c r="B13" s="27"/>
      <c r="C13" s="27"/>
      <c r="D13" s="27"/>
      <c r="E13" s="27"/>
      <c r="F13" s="27"/>
      <c r="G13" s="27"/>
      <c r="H13" s="27"/>
      <c r="I13" s="27"/>
      <c r="J13" s="27"/>
    </row>
    <row r="14" spans="1:10" ht="28.5" customHeight="1">
      <c r="A14" s="27"/>
      <c r="B14" s="27"/>
      <c r="C14" s="27"/>
      <c r="D14" s="27"/>
      <c r="E14" s="27"/>
      <c r="F14" s="27"/>
      <c r="G14" s="27"/>
      <c r="H14" s="27"/>
      <c r="I14" s="27"/>
      <c r="J14" s="27"/>
    </row>
    <row r="15" spans="1:10" ht="28.5" customHeight="1">
      <c r="A15" s="27"/>
      <c r="B15" s="27"/>
      <c r="C15" s="27"/>
      <c r="D15" s="27"/>
      <c r="E15" s="27"/>
      <c r="F15" s="27"/>
      <c r="G15" s="27"/>
      <c r="H15" s="27"/>
      <c r="I15" s="27"/>
      <c r="J15" s="27"/>
    </row>
  </sheetData>
  <sheetProtection formatCells="0" formatColumns="0" formatRows="0"/>
  <mergeCells count="7">
    <mergeCell ref="J3:J4"/>
    <mergeCell ref="A3:A4"/>
    <mergeCell ref="E3:E4"/>
    <mergeCell ref="F3:F4"/>
    <mergeCell ref="G3:G4"/>
    <mergeCell ref="H3:H4"/>
    <mergeCell ref="I3:I4"/>
  </mergeCells>
  <phoneticPr fontId="0" type="noConversion"/>
  <printOptions horizontalCentered="1"/>
  <pageMargins left="0.62986111111111109" right="0.62986111111111109" top="0.78680555555555554" bottom="0.78680555555555554" header="0.39305555555555555" footer="0.39305555555555555"/>
  <pageSetup paperSize="9" fitToHeight="100" orientation="landscape" horizontalDpi="1200" verticalDpi="1200"/>
  <headerFooter alignWithMargins="0"/>
</worksheet>
</file>

<file path=xl/worksheets/sheet6.xml><?xml version="1.0" encoding="utf-8"?>
<worksheet xmlns="http://schemas.openxmlformats.org/spreadsheetml/2006/main" xmlns:r="http://schemas.openxmlformats.org/officeDocument/2006/relationships">
  <dimension ref="A1:J16"/>
  <sheetViews>
    <sheetView workbookViewId="0">
      <selection activeCell="G14" sqref="G14"/>
    </sheetView>
  </sheetViews>
  <sheetFormatPr defaultColWidth="6.83203125" defaultRowHeight="12.75" customHeight="1"/>
  <cols>
    <col min="1" max="1" width="40.83203125" style="18" customWidth="1"/>
    <col min="2" max="4" width="6.83203125" style="18" customWidth="1"/>
    <col min="5" max="5" width="40.83203125" style="18" customWidth="1"/>
    <col min="6" max="10" width="11.83203125" style="18" customWidth="1"/>
    <col min="11" max="16384" width="6.83203125" style="18"/>
  </cols>
  <sheetData>
    <row r="1" spans="1:10" ht="27.75" customHeight="1">
      <c r="A1" s="38" t="s">
        <v>103</v>
      </c>
      <c r="B1" s="39"/>
      <c r="C1" s="39"/>
      <c r="D1" s="39"/>
      <c r="E1" s="39"/>
      <c r="F1" s="39"/>
      <c r="G1" s="39"/>
      <c r="H1" s="39"/>
      <c r="I1" s="39"/>
      <c r="J1" s="39"/>
    </row>
    <row r="2" spans="1:10" s="16" customFormat="1" ht="17.25" customHeight="1">
      <c r="A2" s="21"/>
      <c r="B2" s="21"/>
      <c r="C2" s="21"/>
      <c r="D2" s="21"/>
      <c r="E2" s="40"/>
      <c r="F2" s="21"/>
      <c r="G2" s="21"/>
      <c r="H2" s="21"/>
      <c r="I2" s="21"/>
      <c r="J2" s="29" t="s">
        <v>96</v>
      </c>
    </row>
    <row r="3" spans="1:10" ht="22.5" customHeight="1">
      <c r="A3" s="172" t="s">
        <v>63</v>
      </c>
      <c r="B3" s="33" t="s">
        <v>97</v>
      </c>
      <c r="C3" s="33"/>
      <c r="D3" s="79"/>
      <c r="E3" s="172" t="s">
        <v>98</v>
      </c>
      <c r="F3" s="173" t="s">
        <v>64</v>
      </c>
      <c r="G3" s="173" t="s">
        <v>99</v>
      </c>
      <c r="H3" s="173" t="s">
        <v>100</v>
      </c>
      <c r="I3" s="173" t="s">
        <v>101</v>
      </c>
      <c r="J3" s="163" t="s">
        <v>102</v>
      </c>
    </row>
    <row r="4" spans="1:10" ht="22.5" customHeight="1">
      <c r="A4" s="172"/>
      <c r="B4" s="34" t="s">
        <v>75</v>
      </c>
      <c r="C4" s="34" t="s">
        <v>76</v>
      </c>
      <c r="D4" s="34" t="s">
        <v>77</v>
      </c>
      <c r="E4" s="172"/>
      <c r="F4" s="174"/>
      <c r="G4" s="174"/>
      <c r="H4" s="174"/>
      <c r="I4" s="174"/>
      <c r="J4" s="163"/>
    </row>
    <row r="5" spans="1:10" s="31" customFormat="1" ht="28.5" customHeight="1">
      <c r="A5" s="61" t="s">
        <v>71</v>
      </c>
      <c r="B5" s="65" t="s">
        <v>78</v>
      </c>
      <c r="C5" s="65" t="s">
        <v>79</v>
      </c>
      <c r="D5" s="65" t="s">
        <v>80</v>
      </c>
      <c r="E5" s="26" t="s">
        <v>81</v>
      </c>
      <c r="F5" s="80">
        <f t="shared" ref="F5:F11" si="0">G5+H5+I5+J5</f>
        <v>12.83</v>
      </c>
      <c r="G5" s="81"/>
      <c r="H5" s="82"/>
      <c r="I5" s="82">
        <v>12.83</v>
      </c>
      <c r="J5" s="85"/>
    </row>
    <row r="6" spans="1:10" ht="28.5" customHeight="1">
      <c r="A6" s="27"/>
      <c r="B6" s="65" t="s">
        <v>78</v>
      </c>
      <c r="C6" s="65" t="s">
        <v>79</v>
      </c>
      <c r="D6" s="65" t="s">
        <v>79</v>
      </c>
      <c r="E6" s="26" t="s">
        <v>82</v>
      </c>
      <c r="F6" s="80">
        <f t="shared" si="0"/>
        <v>29</v>
      </c>
      <c r="G6" s="81">
        <v>29</v>
      </c>
      <c r="H6" s="83"/>
      <c r="I6" s="83"/>
      <c r="J6" s="86"/>
    </row>
    <row r="7" spans="1:10" ht="28.5" customHeight="1">
      <c r="A7" s="27"/>
      <c r="B7" s="65" t="s">
        <v>78</v>
      </c>
      <c r="C7" s="65" t="s">
        <v>83</v>
      </c>
      <c r="D7" s="65" t="s">
        <v>84</v>
      </c>
      <c r="E7" s="26" t="s">
        <v>85</v>
      </c>
      <c r="F7" s="80">
        <f t="shared" si="0"/>
        <v>6.06</v>
      </c>
      <c r="G7" s="81"/>
      <c r="H7" s="83"/>
      <c r="I7" s="83">
        <v>6.06</v>
      </c>
      <c r="J7" s="86"/>
    </row>
    <row r="8" spans="1:10" ht="28.5" customHeight="1">
      <c r="A8" s="27"/>
      <c r="B8" s="65" t="s">
        <v>86</v>
      </c>
      <c r="C8" s="65" t="s">
        <v>87</v>
      </c>
      <c r="D8" s="65" t="s">
        <v>80</v>
      </c>
      <c r="E8" s="26" t="s">
        <v>88</v>
      </c>
      <c r="F8" s="80">
        <f t="shared" si="0"/>
        <v>19.940000000000001</v>
      </c>
      <c r="G8" s="81">
        <v>19.940000000000001</v>
      </c>
      <c r="H8" s="83"/>
      <c r="I8" s="83"/>
      <c r="J8" s="86"/>
    </row>
    <row r="9" spans="1:10" ht="28.5" customHeight="1">
      <c r="A9" s="27"/>
      <c r="B9" s="65" t="s">
        <v>89</v>
      </c>
      <c r="C9" s="65" t="s">
        <v>84</v>
      </c>
      <c r="D9" s="65" t="s">
        <v>80</v>
      </c>
      <c r="E9" s="26" t="s">
        <v>90</v>
      </c>
      <c r="F9" s="80">
        <f t="shared" si="0"/>
        <v>21.75</v>
      </c>
      <c r="G9" s="81">
        <v>21.75</v>
      </c>
      <c r="H9" s="83"/>
      <c r="I9" s="83"/>
      <c r="J9" s="86"/>
    </row>
    <row r="10" spans="1:10" ht="28.5" customHeight="1">
      <c r="A10" s="27"/>
      <c r="B10" s="65" t="s">
        <v>91</v>
      </c>
      <c r="C10" s="65" t="s">
        <v>92</v>
      </c>
      <c r="D10" s="65" t="s">
        <v>80</v>
      </c>
      <c r="E10" s="26" t="s">
        <v>93</v>
      </c>
      <c r="F10" s="80">
        <f t="shared" si="0"/>
        <v>226.17</v>
      </c>
      <c r="G10" s="81">
        <v>186.76</v>
      </c>
      <c r="H10" s="83">
        <v>39.35</v>
      </c>
      <c r="I10" s="83">
        <v>0.06</v>
      </c>
      <c r="J10" s="86"/>
    </row>
    <row r="11" spans="1:10" ht="28.5" customHeight="1">
      <c r="A11" s="27"/>
      <c r="B11" s="65" t="s">
        <v>91</v>
      </c>
      <c r="C11" s="65" t="s">
        <v>92</v>
      </c>
      <c r="D11" s="70">
        <v>99</v>
      </c>
      <c r="E11" s="26" t="s">
        <v>94</v>
      </c>
      <c r="F11" s="80">
        <f t="shared" si="0"/>
        <v>34.42</v>
      </c>
      <c r="G11" s="81"/>
      <c r="H11" s="83">
        <v>34.42</v>
      </c>
      <c r="I11" s="83"/>
      <c r="J11" s="86"/>
    </row>
    <row r="12" spans="1:10" ht="28.5" customHeight="1">
      <c r="A12" s="27"/>
      <c r="B12" s="27"/>
      <c r="C12" s="27"/>
      <c r="D12" s="27"/>
      <c r="E12" s="27"/>
      <c r="F12" s="27"/>
      <c r="G12" s="27"/>
      <c r="H12" s="27"/>
      <c r="I12" s="27"/>
      <c r="J12" s="27"/>
    </row>
    <row r="13" spans="1:10" ht="28.5" customHeight="1">
      <c r="A13" s="27"/>
      <c r="B13" s="27"/>
      <c r="C13" s="27"/>
      <c r="D13" s="27"/>
      <c r="E13" s="27"/>
      <c r="F13" s="27"/>
      <c r="G13" s="27"/>
      <c r="H13" s="27"/>
      <c r="I13" s="27"/>
      <c r="J13" s="27"/>
    </row>
    <row r="14" spans="1:10" ht="28.5" customHeight="1">
      <c r="A14" s="27"/>
      <c r="B14" s="27"/>
      <c r="C14" s="27"/>
      <c r="D14" s="27"/>
      <c r="E14" s="27"/>
      <c r="F14" s="27"/>
      <c r="G14" s="27"/>
      <c r="H14" s="27"/>
      <c r="I14" s="27"/>
      <c r="J14" s="27"/>
    </row>
    <row r="15" spans="1:10" ht="28.5" customHeight="1">
      <c r="A15" s="27"/>
      <c r="B15" s="27"/>
      <c r="C15" s="27"/>
      <c r="D15" s="27"/>
      <c r="E15" s="27"/>
      <c r="F15" s="27"/>
      <c r="G15" s="27"/>
      <c r="H15" s="27"/>
      <c r="I15" s="27"/>
      <c r="J15" s="27"/>
    </row>
    <row r="16" spans="1:10" ht="19.5" customHeight="1">
      <c r="A16" s="84" t="s">
        <v>104</v>
      </c>
      <c r="B16" s="84"/>
      <c r="C16" s="84"/>
      <c r="D16" s="84"/>
      <c r="E16" s="84"/>
      <c r="F16" s="84"/>
      <c r="G16" s="84"/>
    </row>
  </sheetData>
  <mergeCells count="7">
    <mergeCell ref="J3:J4"/>
    <mergeCell ref="A3:A4"/>
    <mergeCell ref="E3:E4"/>
    <mergeCell ref="F3:F4"/>
    <mergeCell ref="G3:G4"/>
    <mergeCell ref="H3:H4"/>
    <mergeCell ref="I3:I4"/>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BF17"/>
  <sheetViews>
    <sheetView workbookViewId="0">
      <pane activePane="bottomRight" state="frozen"/>
      <selection activeCell="J14" sqref="J14"/>
    </sheetView>
  </sheetViews>
  <sheetFormatPr defaultColWidth="9.1640625" defaultRowHeight="12.75" customHeight="1"/>
  <cols>
    <col min="1" max="3" width="5.33203125" customWidth="1"/>
    <col min="4" max="4" width="40.1640625" customWidth="1"/>
    <col min="5" max="5" width="10" bestFit="1" customWidth="1"/>
    <col min="6" max="6" width="11" customWidth="1"/>
    <col min="7" max="7" width="9.1640625" customWidth="1"/>
    <col min="8" max="11" width="9.83203125" customWidth="1"/>
    <col min="12" max="12" width="9.5" customWidth="1"/>
    <col min="13" max="17" width="9.83203125" customWidth="1"/>
    <col min="18" max="22" width="9.1640625" customWidth="1"/>
    <col min="23" max="23" width="8.83203125" bestFit="1" customWidth="1"/>
    <col min="24" max="29" width="9" customWidth="1"/>
    <col min="30" max="31" width="9.1640625" customWidth="1"/>
    <col min="32" max="40" width="9" customWidth="1"/>
    <col min="41" max="42" width="9.1640625" customWidth="1"/>
    <col min="43" max="243" width="9" customWidth="1"/>
  </cols>
  <sheetData>
    <row r="1" spans="1:58" ht="32.25" customHeight="1">
      <c r="A1" s="175" t="s">
        <v>105</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row>
    <row r="2" spans="1:58" ht="11.25" customHeight="1">
      <c r="A2" s="53"/>
      <c r="B2" s="53"/>
      <c r="C2" s="53"/>
      <c r="D2" s="53"/>
      <c r="E2" s="53"/>
      <c r="F2" s="53"/>
      <c r="G2" s="53"/>
      <c r="H2" s="53"/>
      <c r="I2" s="53"/>
      <c r="J2" s="53"/>
      <c r="K2" s="53"/>
      <c r="M2" s="71"/>
      <c r="N2" s="71"/>
      <c r="O2" s="71"/>
      <c r="P2" s="71"/>
      <c r="Q2" s="71"/>
      <c r="R2" s="71"/>
      <c r="S2" s="71"/>
      <c r="T2" s="71"/>
      <c r="U2" s="71"/>
      <c r="W2" s="71"/>
      <c r="X2" s="71"/>
    </row>
    <row r="3" spans="1:58" ht="17.25" customHeight="1">
      <c r="A3" s="54"/>
      <c r="B3" s="55"/>
      <c r="C3" s="55"/>
      <c r="D3" s="56"/>
      <c r="E3" s="56"/>
      <c r="F3" s="57"/>
      <c r="G3" s="57"/>
      <c r="H3" s="57"/>
      <c r="I3" s="57"/>
      <c r="J3" s="57"/>
      <c r="K3" s="57"/>
      <c r="M3" s="71"/>
      <c r="N3" s="71"/>
      <c r="O3" s="71"/>
      <c r="P3" s="71"/>
      <c r="Q3" s="71"/>
      <c r="R3" s="71"/>
      <c r="S3" s="71"/>
      <c r="T3" s="71"/>
      <c r="U3" s="71"/>
      <c r="W3" s="71"/>
      <c r="X3" s="71"/>
      <c r="AP3" s="176" t="s">
        <v>106</v>
      </c>
      <c r="AQ3" s="176"/>
    </row>
    <row r="4" spans="1:58" ht="18" customHeight="1">
      <c r="A4" s="177" t="s">
        <v>73</v>
      </c>
      <c r="B4" s="177"/>
      <c r="C4" s="177"/>
      <c r="D4" s="177" t="s">
        <v>107</v>
      </c>
      <c r="E4" s="177" t="s">
        <v>64</v>
      </c>
      <c r="F4" s="58" t="s">
        <v>99</v>
      </c>
      <c r="G4" s="58"/>
      <c r="H4" s="58"/>
      <c r="I4" s="58"/>
      <c r="J4" s="58"/>
      <c r="K4" s="58"/>
      <c r="L4" s="58"/>
      <c r="M4" s="58"/>
      <c r="N4" s="58"/>
      <c r="O4" s="58"/>
      <c r="P4" s="58"/>
      <c r="Q4" s="58"/>
      <c r="R4" s="58"/>
      <c r="S4" s="58"/>
      <c r="T4" s="58"/>
      <c r="U4" s="58"/>
      <c r="V4" s="58"/>
      <c r="W4" s="165" t="s">
        <v>100</v>
      </c>
      <c r="X4" s="165"/>
      <c r="Y4" s="165"/>
      <c r="Z4" s="165"/>
      <c r="AA4" s="165"/>
      <c r="AB4" s="165"/>
      <c r="AC4" s="165"/>
      <c r="AD4" s="75" t="s">
        <v>108</v>
      </c>
      <c r="AE4" s="75"/>
      <c r="AF4" s="75"/>
      <c r="AG4" s="75"/>
      <c r="AH4" s="75"/>
      <c r="AI4" s="75"/>
      <c r="AJ4" s="75"/>
      <c r="AK4" s="75"/>
      <c r="AL4" s="75"/>
      <c r="AM4" s="75"/>
      <c r="AN4" s="75"/>
      <c r="AO4" s="77"/>
      <c r="AP4" s="77"/>
      <c r="AQ4" s="75"/>
    </row>
    <row r="5" spans="1:58" ht="21.75" customHeight="1">
      <c r="A5" s="177" t="s">
        <v>75</v>
      </c>
      <c r="B5" s="177" t="s">
        <v>76</v>
      </c>
      <c r="C5" s="177" t="s">
        <v>77</v>
      </c>
      <c r="D5" s="177"/>
      <c r="E5" s="177"/>
      <c r="F5" s="166" t="s">
        <v>64</v>
      </c>
      <c r="G5" s="166" t="s">
        <v>109</v>
      </c>
      <c r="H5" s="166"/>
      <c r="I5" s="166"/>
      <c r="J5" s="166"/>
      <c r="K5" s="166"/>
      <c r="L5" s="166"/>
      <c r="M5" s="166"/>
      <c r="N5" s="166"/>
      <c r="O5" s="166"/>
      <c r="P5" s="178" t="s">
        <v>110</v>
      </c>
      <c r="Q5" s="179"/>
      <c r="R5" s="179"/>
      <c r="S5" s="180"/>
      <c r="T5" s="182" t="s">
        <v>111</v>
      </c>
      <c r="U5" s="182" t="s">
        <v>90</v>
      </c>
      <c r="V5" s="181" t="s">
        <v>112</v>
      </c>
      <c r="W5" s="165" t="s">
        <v>113</v>
      </c>
      <c r="X5" s="181" t="s">
        <v>114</v>
      </c>
      <c r="Y5" s="181" t="s">
        <v>115</v>
      </c>
      <c r="Z5" s="181" t="s">
        <v>116</v>
      </c>
      <c r="AA5" s="181" t="s">
        <v>117</v>
      </c>
      <c r="AB5" s="181" t="s">
        <v>118</v>
      </c>
      <c r="AC5" s="181" t="s">
        <v>119</v>
      </c>
      <c r="AD5" s="185" t="s">
        <v>64</v>
      </c>
      <c r="AE5" s="165" t="s">
        <v>120</v>
      </c>
      <c r="AF5" s="165"/>
      <c r="AG5" s="165"/>
      <c r="AH5" s="165"/>
      <c r="AI5" s="75" t="s">
        <v>121</v>
      </c>
      <c r="AJ5" s="76"/>
      <c r="AK5" s="76"/>
      <c r="AL5" s="76"/>
      <c r="AM5" s="76"/>
      <c r="AN5" s="76"/>
      <c r="AO5" s="78"/>
      <c r="AP5" s="186" t="s">
        <v>111</v>
      </c>
      <c r="AQ5" s="181" t="s">
        <v>122</v>
      </c>
    </row>
    <row r="6" spans="1:58" ht="21.75" customHeight="1">
      <c r="A6" s="177"/>
      <c r="B6" s="177"/>
      <c r="C6" s="177"/>
      <c r="D6" s="177"/>
      <c r="E6" s="177"/>
      <c r="F6" s="166"/>
      <c r="G6" s="166" t="s">
        <v>113</v>
      </c>
      <c r="H6" s="166" t="s">
        <v>123</v>
      </c>
      <c r="I6" s="166"/>
      <c r="J6" s="166"/>
      <c r="K6" s="166"/>
      <c r="L6" s="166"/>
      <c r="M6" s="181" t="s">
        <v>124</v>
      </c>
      <c r="N6" s="181"/>
      <c r="O6" s="181"/>
      <c r="P6" s="182" t="s">
        <v>125</v>
      </c>
      <c r="Q6" s="181" t="s">
        <v>126</v>
      </c>
      <c r="R6" s="181" t="s">
        <v>127</v>
      </c>
      <c r="S6" s="181" t="s">
        <v>128</v>
      </c>
      <c r="T6" s="184"/>
      <c r="U6" s="184"/>
      <c r="V6" s="181"/>
      <c r="W6" s="165"/>
      <c r="X6" s="181"/>
      <c r="Y6" s="181"/>
      <c r="Z6" s="181"/>
      <c r="AA6" s="181"/>
      <c r="AB6" s="181"/>
      <c r="AC6" s="181"/>
      <c r="AD6" s="185"/>
      <c r="AE6" s="185" t="s">
        <v>113</v>
      </c>
      <c r="AF6" s="165" t="s">
        <v>129</v>
      </c>
      <c r="AG6" s="165" t="s">
        <v>130</v>
      </c>
      <c r="AH6" s="165" t="s">
        <v>131</v>
      </c>
      <c r="AI6" s="165" t="s">
        <v>113</v>
      </c>
      <c r="AJ6" s="165" t="s">
        <v>132</v>
      </c>
      <c r="AK6" s="165" t="s">
        <v>133</v>
      </c>
      <c r="AL6" s="165" t="s">
        <v>134</v>
      </c>
      <c r="AM6" s="165" t="s">
        <v>135</v>
      </c>
      <c r="AN6" s="165" t="s">
        <v>136</v>
      </c>
      <c r="AO6" s="185" t="s">
        <v>137</v>
      </c>
      <c r="AP6" s="186"/>
      <c r="AQ6" s="181"/>
    </row>
    <row r="7" spans="1:58" ht="24">
      <c r="A7" s="177"/>
      <c r="B7" s="177"/>
      <c r="C7" s="177"/>
      <c r="D7" s="177"/>
      <c r="E7" s="177"/>
      <c r="F7" s="166"/>
      <c r="G7" s="166"/>
      <c r="H7" s="59" t="s">
        <v>113</v>
      </c>
      <c r="I7" s="59" t="s">
        <v>138</v>
      </c>
      <c r="J7" s="59" t="s">
        <v>139</v>
      </c>
      <c r="K7" s="59" t="s">
        <v>140</v>
      </c>
      <c r="L7" s="59" t="s">
        <v>141</v>
      </c>
      <c r="M7" s="72" t="s">
        <v>113</v>
      </c>
      <c r="N7" s="72" t="s">
        <v>142</v>
      </c>
      <c r="O7" s="72" t="s">
        <v>131</v>
      </c>
      <c r="P7" s="183"/>
      <c r="Q7" s="181"/>
      <c r="R7" s="181"/>
      <c r="S7" s="181"/>
      <c r="T7" s="183"/>
      <c r="U7" s="183"/>
      <c r="V7" s="181"/>
      <c r="W7" s="165"/>
      <c r="X7" s="181"/>
      <c r="Y7" s="181"/>
      <c r="Z7" s="181"/>
      <c r="AA7" s="181"/>
      <c r="AB7" s="181"/>
      <c r="AC7" s="181"/>
      <c r="AD7" s="185"/>
      <c r="AE7" s="185"/>
      <c r="AF7" s="165"/>
      <c r="AG7" s="165"/>
      <c r="AH7" s="165"/>
      <c r="AI7" s="165"/>
      <c r="AJ7" s="165"/>
      <c r="AK7" s="165"/>
      <c r="AL7" s="165"/>
      <c r="AM7" s="165"/>
      <c r="AN7" s="165"/>
      <c r="AO7" s="185"/>
      <c r="AP7" s="186"/>
      <c r="AQ7" s="181"/>
    </row>
    <row r="8" spans="1:58" ht="18.95" customHeight="1">
      <c r="A8" s="60" t="s">
        <v>143</v>
      </c>
      <c r="B8" s="60" t="s">
        <v>80</v>
      </c>
      <c r="C8" s="60" t="s">
        <v>144</v>
      </c>
      <c r="D8" s="61" t="s">
        <v>145</v>
      </c>
      <c r="E8" s="62">
        <f>F8+W8+AQ8</f>
        <v>226.17</v>
      </c>
      <c r="F8" s="63">
        <f>G8+T8</f>
        <v>186.76</v>
      </c>
      <c r="G8" s="63">
        <f>H8+M8</f>
        <v>181.26999999999998</v>
      </c>
      <c r="H8" s="64">
        <f>I8+J8</f>
        <v>167.88</v>
      </c>
      <c r="I8" s="64">
        <v>102.76</v>
      </c>
      <c r="J8" s="64">
        <v>65.12</v>
      </c>
      <c r="K8" s="66"/>
      <c r="L8" s="26"/>
      <c r="M8" s="73">
        <f>N8</f>
        <v>13.39</v>
      </c>
      <c r="N8" s="73">
        <v>13.39</v>
      </c>
      <c r="O8" s="73"/>
      <c r="P8" s="6"/>
      <c r="Q8" s="6"/>
      <c r="R8" s="6"/>
      <c r="S8" s="73"/>
      <c r="T8" s="73">
        <v>5.49</v>
      </c>
      <c r="U8" s="73"/>
      <c r="V8" s="73"/>
      <c r="W8" s="63">
        <f>X8+Y8+AB8</f>
        <v>39.35</v>
      </c>
      <c r="X8" s="73">
        <v>15.91</v>
      </c>
      <c r="Y8" s="26">
        <v>3.35</v>
      </c>
      <c r="Z8" s="26"/>
      <c r="AA8" s="26"/>
      <c r="AB8" s="26">
        <v>20.09</v>
      </c>
      <c r="AC8" s="26"/>
      <c r="AD8" s="26"/>
      <c r="AE8" s="26"/>
      <c r="AF8" s="26"/>
      <c r="AG8" s="26"/>
      <c r="AH8" s="26"/>
      <c r="AI8" s="26"/>
      <c r="AJ8" s="26"/>
      <c r="AK8" s="26"/>
      <c r="AL8" s="26"/>
      <c r="AM8" s="26"/>
      <c r="AN8" s="26"/>
      <c r="AO8" s="26"/>
      <c r="AP8" s="26"/>
      <c r="AQ8" s="26">
        <v>0.06</v>
      </c>
    </row>
    <row r="9" spans="1:58" ht="18.95" customHeight="1">
      <c r="A9" s="65" t="s">
        <v>78</v>
      </c>
      <c r="B9" s="65" t="s">
        <v>79</v>
      </c>
      <c r="C9" s="65" t="s">
        <v>80</v>
      </c>
      <c r="D9" s="26" t="s">
        <v>81</v>
      </c>
      <c r="E9" s="62">
        <f>AD9</f>
        <v>12.83</v>
      </c>
      <c r="F9" s="66"/>
      <c r="G9" s="66"/>
      <c r="H9" s="66"/>
      <c r="I9" s="66"/>
      <c r="J9" s="66"/>
      <c r="K9" s="66"/>
      <c r="L9" s="26"/>
      <c r="M9" s="73"/>
      <c r="N9" s="73"/>
      <c r="O9" s="73"/>
      <c r="P9" s="73"/>
      <c r="Q9" s="73"/>
      <c r="R9" s="73"/>
      <c r="S9" s="73"/>
      <c r="T9" s="73"/>
      <c r="U9" s="73"/>
      <c r="V9" s="73"/>
      <c r="W9" s="73"/>
      <c r="X9" s="73"/>
      <c r="Y9" s="26"/>
      <c r="Z9" s="26"/>
      <c r="AA9" s="26"/>
      <c r="AB9" s="26"/>
      <c r="AC9" s="26"/>
      <c r="AD9" s="6">
        <f>AI9+AE9</f>
        <v>12.83</v>
      </c>
      <c r="AE9" s="26">
        <f>AF9</f>
        <v>12.55</v>
      </c>
      <c r="AF9" s="26">
        <v>12.55</v>
      </c>
      <c r="AG9" s="26"/>
      <c r="AH9" s="26"/>
      <c r="AI9" s="26">
        <f>AN9</f>
        <v>0.28000000000000003</v>
      </c>
      <c r="AJ9" s="26"/>
      <c r="AK9" s="26"/>
      <c r="AL9" s="26"/>
      <c r="AM9" s="26"/>
      <c r="AN9" s="26">
        <v>0.28000000000000003</v>
      </c>
      <c r="AO9" s="26"/>
      <c r="AP9" s="26"/>
      <c r="AQ9" s="26"/>
      <c r="AR9" s="28"/>
    </row>
    <row r="10" spans="1:58" ht="18.95" customHeight="1">
      <c r="A10" s="60" t="s">
        <v>78</v>
      </c>
      <c r="B10" s="60" t="s">
        <v>79</v>
      </c>
      <c r="C10" s="60" t="s">
        <v>79</v>
      </c>
      <c r="D10" s="61" t="s">
        <v>82</v>
      </c>
      <c r="E10" s="62">
        <f>F10</f>
        <v>29</v>
      </c>
      <c r="F10" s="63">
        <f>P10</f>
        <v>29</v>
      </c>
      <c r="G10" s="66"/>
      <c r="H10" s="66"/>
      <c r="I10" s="66"/>
      <c r="J10" s="66"/>
      <c r="K10" s="66"/>
      <c r="L10" s="26"/>
      <c r="M10" s="73"/>
      <c r="N10" s="73"/>
      <c r="O10" s="73"/>
      <c r="P10" s="73">
        <v>29</v>
      </c>
      <c r="Q10" s="73"/>
      <c r="R10" s="73"/>
      <c r="S10" s="73"/>
      <c r="T10" s="73"/>
      <c r="U10" s="73"/>
      <c r="V10" s="73"/>
      <c r="W10" s="73"/>
      <c r="X10" s="73"/>
      <c r="Y10" s="6"/>
      <c r="Z10" s="26"/>
      <c r="AA10" s="26"/>
      <c r="AB10" s="26"/>
      <c r="AC10" s="6"/>
      <c r="AD10" s="6"/>
      <c r="AE10" s="26"/>
      <c r="AF10" s="26"/>
      <c r="AG10" s="26"/>
      <c r="AH10" s="26"/>
      <c r="AI10" s="26"/>
      <c r="AJ10" s="26"/>
      <c r="AK10" s="26"/>
      <c r="AL10" s="26"/>
      <c r="AM10" s="26"/>
      <c r="AN10" s="26"/>
      <c r="AO10" s="26"/>
      <c r="AP10" s="26"/>
      <c r="AQ10" s="26"/>
      <c r="AR10" s="28"/>
      <c r="AS10" s="28"/>
    </row>
    <row r="11" spans="1:58" ht="18.95" customHeight="1">
      <c r="A11" s="60" t="s">
        <v>78</v>
      </c>
      <c r="B11" s="60" t="s">
        <v>83</v>
      </c>
      <c r="C11" s="60" t="s">
        <v>84</v>
      </c>
      <c r="D11" s="61" t="s">
        <v>85</v>
      </c>
      <c r="E11" s="62">
        <f>AD11</f>
        <v>6.06</v>
      </c>
      <c r="F11" s="66"/>
      <c r="G11" s="66"/>
      <c r="H11" s="66"/>
      <c r="I11" s="66"/>
      <c r="J11" s="66"/>
      <c r="K11" s="66"/>
      <c r="L11" s="26"/>
      <c r="M11" s="73"/>
      <c r="N11" s="73"/>
      <c r="O11" s="73"/>
      <c r="P11" s="73"/>
      <c r="R11" s="73"/>
      <c r="S11" s="73"/>
      <c r="T11" s="73"/>
      <c r="U11" s="73"/>
      <c r="V11" s="73"/>
      <c r="W11" s="73"/>
      <c r="X11" s="73"/>
      <c r="Y11" s="6"/>
      <c r="Z11" s="26"/>
      <c r="AA11" s="26"/>
      <c r="AB11" s="26"/>
      <c r="AC11" s="26"/>
      <c r="AD11" s="6">
        <f t="shared" ref="AD11" si="0">AI11</f>
        <v>6.06</v>
      </c>
      <c r="AE11" s="26"/>
      <c r="AF11" s="26"/>
      <c r="AG11" s="26"/>
      <c r="AH11" s="26"/>
      <c r="AI11" s="26">
        <f>AO11</f>
        <v>6.06</v>
      </c>
      <c r="AJ11" s="26"/>
      <c r="AK11" s="26"/>
      <c r="AL11" s="26"/>
      <c r="AM11" s="26"/>
      <c r="AN11" s="26"/>
      <c r="AO11" s="26">
        <v>6.06</v>
      </c>
      <c r="AP11" s="26"/>
      <c r="AQ11" s="26"/>
      <c r="AR11" s="28"/>
      <c r="AS11" s="28"/>
      <c r="AT11" s="28"/>
      <c r="AU11" s="28"/>
      <c r="AV11" s="28"/>
      <c r="AW11" s="28"/>
      <c r="AX11" s="28"/>
      <c r="AY11" s="28"/>
      <c r="AZ11" s="28"/>
      <c r="BA11" s="28"/>
      <c r="BB11" s="28"/>
      <c r="BC11" s="28"/>
      <c r="BD11" s="28"/>
      <c r="BE11" s="28"/>
      <c r="BF11" s="28"/>
    </row>
    <row r="12" spans="1:58" ht="18.95" customHeight="1">
      <c r="A12" s="65" t="s">
        <v>86</v>
      </c>
      <c r="B12" s="65" t="s">
        <v>87</v>
      </c>
      <c r="C12" s="65" t="s">
        <v>80</v>
      </c>
      <c r="D12" s="26" t="s">
        <v>88</v>
      </c>
      <c r="E12" s="62">
        <f>F12</f>
        <v>19.940000000000001</v>
      </c>
      <c r="F12" s="63">
        <f>Q12</f>
        <v>19.940000000000001</v>
      </c>
      <c r="G12" s="66"/>
      <c r="H12" s="66"/>
      <c r="I12" s="66"/>
      <c r="J12" s="66"/>
      <c r="K12" s="66"/>
      <c r="L12" s="26"/>
      <c r="M12" s="73"/>
      <c r="N12" s="73"/>
      <c r="O12" s="73"/>
      <c r="P12" s="73"/>
      <c r="Q12" s="73">
        <v>19.940000000000001</v>
      </c>
      <c r="R12" s="73"/>
      <c r="S12" s="73"/>
      <c r="T12" s="73"/>
      <c r="U12" s="73"/>
      <c r="V12" s="73"/>
      <c r="W12" s="73"/>
      <c r="X12" s="74"/>
      <c r="Y12" s="26"/>
      <c r="Z12" s="26"/>
      <c r="AA12" s="26"/>
      <c r="AB12" s="26"/>
      <c r="AC12" s="26"/>
      <c r="AD12" s="26"/>
      <c r="AE12" s="26"/>
      <c r="AF12" s="26"/>
      <c r="AG12" s="26"/>
      <c r="AH12" s="26"/>
      <c r="AI12" s="26"/>
      <c r="AJ12" s="26"/>
      <c r="AK12" s="26"/>
      <c r="AL12" s="26"/>
      <c r="AM12" s="26"/>
      <c r="AN12" s="26"/>
      <c r="AO12" s="26"/>
      <c r="AP12" s="26"/>
      <c r="AQ12" s="26"/>
      <c r="AR12" s="28"/>
      <c r="AS12" s="28"/>
      <c r="AT12" s="28"/>
      <c r="AU12" s="28"/>
      <c r="AV12" s="28"/>
      <c r="AW12" s="28"/>
      <c r="AX12" s="28"/>
      <c r="AY12" s="28"/>
      <c r="AZ12" s="28"/>
      <c r="BA12" s="28"/>
      <c r="BB12" s="28"/>
      <c r="BC12" s="28"/>
      <c r="BD12" s="28"/>
      <c r="BE12" s="28"/>
      <c r="BF12" s="28"/>
    </row>
    <row r="13" spans="1:58" ht="18.95" customHeight="1">
      <c r="A13" s="67" t="s">
        <v>89</v>
      </c>
      <c r="B13" s="67" t="s">
        <v>84</v>
      </c>
      <c r="C13" s="67" t="s">
        <v>80</v>
      </c>
      <c r="D13" s="61" t="s">
        <v>90</v>
      </c>
      <c r="E13" s="62">
        <f>F13</f>
        <v>21.75</v>
      </c>
      <c r="F13" s="68">
        <f>U13</f>
        <v>21.75</v>
      </c>
      <c r="G13" s="68"/>
      <c r="H13" s="69"/>
      <c r="I13" s="69"/>
      <c r="J13" s="66"/>
      <c r="K13" s="69"/>
      <c r="L13" s="6"/>
      <c r="M13" s="73"/>
      <c r="N13" s="73"/>
      <c r="O13" s="73"/>
      <c r="P13" s="73"/>
      <c r="Q13" s="73"/>
      <c r="R13" s="73"/>
      <c r="S13" s="74"/>
      <c r="T13" s="74"/>
      <c r="U13" s="74">
        <v>21.75</v>
      </c>
      <c r="V13" s="74"/>
      <c r="W13" s="74"/>
      <c r="X13" s="74"/>
      <c r="Y13" s="26"/>
      <c r="Z13" s="26"/>
      <c r="AA13" s="26"/>
      <c r="AB13" s="26"/>
      <c r="AC13" s="26"/>
      <c r="AD13" s="26"/>
      <c r="AE13" s="26"/>
      <c r="AF13" s="26"/>
      <c r="AG13" s="26"/>
      <c r="AH13" s="26"/>
      <c r="AI13" s="26"/>
      <c r="AJ13" s="26"/>
      <c r="AK13" s="26"/>
      <c r="AL13" s="26"/>
      <c r="AM13" s="26"/>
      <c r="AN13" s="26"/>
      <c r="AO13" s="26"/>
      <c r="AP13" s="26"/>
      <c r="AQ13" s="26"/>
      <c r="AR13" s="28"/>
      <c r="AS13" s="28"/>
      <c r="AT13" s="28"/>
      <c r="AU13" s="28"/>
      <c r="AV13" s="28"/>
      <c r="AW13" s="28"/>
      <c r="AX13" s="28"/>
      <c r="AY13" s="28"/>
      <c r="AZ13" s="28"/>
      <c r="BA13" s="28"/>
      <c r="BB13" s="28"/>
      <c r="BC13" s="28"/>
      <c r="BD13" s="28"/>
      <c r="BE13" s="28"/>
      <c r="BF13" s="28"/>
    </row>
    <row r="14" spans="1:58" ht="18.95" customHeight="1">
      <c r="A14" s="65"/>
      <c r="B14" s="65"/>
      <c r="C14" s="70"/>
      <c r="D14" s="26"/>
      <c r="E14" s="61"/>
      <c r="F14" s="69"/>
      <c r="G14" s="69"/>
      <c r="H14" s="69"/>
      <c r="I14" s="69"/>
      <c r="J14" s="69"/>
      <c r="K14" s="69"/>
      <c r="L14" s="6"/>
      <c r="M14" s="73"/>
      <c r="N14" s="73"/>
      <c r="O14" s="73"/>
      <c r="P14" s="73"/>
      <c r="Q14" s="73"/>
      <c r="R14" s="73"/>
      <c r="S14" s="73"/>
      <c r="T14" s="73"/>
      <c r="U14" s="73"/>
      <c r="V14" s="73"/>
      <c r="W14" s="74"/>
      <c r="X14" s="74"/>
      <c r="Y14" s="26"/>
      <c r="Z14" s="26"/>
      <c r="AA14" s="26"/>
      <c r="AB14" s="26"/>
      <c r="AC14" s="26"/>
      <c r="AD14" s="26"/>
      <c r="AE14" s="26"/>
      <c r="AF14" s="26"/>
      <c r="AG14" s="26"/>
      <c r="AH14" s="26"/>
      <c r="AI14" s="26"/>
      <c r="AJ14" s="26"/>
      <c r="AK14" s="26"/>
      <c r="AL14" s="26"/>
      <c r="AM14" s="26"/>
      <c r="AN14" s="26"/>
      <c r="AO14" s="26"/>
      <c r="AP14" s="26"/>
      <c r="AQ14" s="26"/>
      <c r="AR14" s="28"/>
      <c r="AS14" s="28"/>
      <c r="AT14" s="28"/>
      <c r="AU14" s="28"/>
      <c r="AV14" s="28"/>
      <c r="AW14" s="28"/>
      <c r="AX14" s="28"/>
      <c r="AY14" s="28"/>
      <c r="AZ14" s="28"/>
      <c r="BA14" s="28"/>
      <c r="BB14" s="28"/>
      <c r="BC14" s="28"/>
      <c r="BD14" s="28"/>
      <c r="BE14" s="28"/>
      <c r="BF14" s="28"/>
    </row>
    <row r="15" spans="1:58" ht="18.95" customHeight="1">
      <c r="A15" s="67"/>
      <c r="B15" s="67"/>
      <c r="C15" s="67"/>
      <c r="D15" s="61"/>
      <c r="E15" s="61"/>
      <c r="F15" s="66"/>
      <c r="G15" s="69"/>
      <c r="H15" s="69"/>
      <c r="I15" s="69"/>
      <c r="J15" s="69"/>
      <c r="K15" s="69"/>
      <c r="L15" s="6"/>
      <c r="M15" s="73"/>
      <c r="N15" s="73"/>
      <c r="O15" s="73"/>
      <c r="P15" s="73"/>
      <c r="Q15" s="73"/>
      <c r="R15" s="74"/>
      <c r="S15" s="74"/>
      <c r="T15" s="74"/>
      <c r="U15" s="74"/>
      <c r="V15" s="74"/>
      <c r="W15" s="74"/>
      <c r="X15" s="74"/>
      <c r="Y15" s="6"/>
      <c r="Z15" s="26"/>
      <c r="AA15" s="26"/>
      <c r="AB15" s="26"/>
      <c r="AC15" s="26"/>
      <c r="AD15" s="26"/>
      <c r="AE15" s="26"/>
      <c r="AF15" s="26"/>
      <c r="AG15" s="26"/>
      <c r="AH15" s="26"/>
      <c r="AI15" s="26"/>
      <c r="AJ15" s="26"/>
      <c r="AK15" s="26"/>
      <c r="AL15" s="26"/>
      <c r="AM15" s="26"/>
      <c r="AN15" s="26"/>
      <c r="AO15" s="26"/>
      <c r="AP15" s="26"/>
      <c r="AQ15" s="26"/>
      <c r="AR15" s="28"/>
      <c r="AS15" s="28"/>
      <c r="AT15" s="28"/>
      <c r="AU15" s="28"/>
      <c r="AV15" s="28"/>
      <c r="AW15" s="28"/>
      <c r="AX15" s="28"/>
      <c r="AY15" s="28"/>
      <c r="AZ15" s="28"/>
      <c r="BA15" s="28"/>
      <c r="BB15" s="28"/>
      <c r="BC15" s="28"/>
      <c r="BD15" s="28"/>
      <c r="BE15" s="28"/>
      <c r="BF15" s="28"/>
    </row>
    <row r="16" spans="1:58" ht="18.95" customHeight="1">
      <c r="A16" s="67"/>
      <c r="B16" s="67"/>
      <c r="C16" s="67"/>
      <c r="D16" s="61"/>
      <c r="E16" s="61"/>
      <c r="F16" s="69"/>
      <c r="G16" s="69"/>
      <c r="H16" s="69"/>
      <c r="I16" s="69"/>
      <c r="J16" s="69"/>
      <c r="K16" s="69"/>
      <c r="L16" s="6"/>
      <c r="M16" s="74"/>
      <c r="N16" s="74"/>
      <c r="O16" s="74"/>
      <c r="P16" s="74"/>
      <c r="Q16" s="74"/>
      <c r="R16" s="74"/>
      <c r="S16" s="74"/>
      <c r="T16" s="74"/>
      <c r="U16" s="74"/>
      <c r="V16" s="74"/>
      <c r="W16" s="74"/>
      <c r="X16" s="74"/>
      <c r="Y16" s="6"/>
      <c r="Z16" s="6"/>
      <c r="AA16" s="6"/>
      <c r="AB16" s="6"/>
      <c r="AC16" s="6"/>
      <c r="AD16" s="6"/>
      <c r="AE16" s="6"/>
      <c r="AF16" s="6"/>
      <c r="AG16" s="6"/>
      <c r="AH16" s="6"/>
      <c r="AI16" s="6"/>
      <c r="AJ16" s="6"/>
      <c r="AK16" s="6"/>
      <c r="AL16" s="6"/>
      <c r="AM16" s="6"/>
      <c r="AN16" s="26"/>
      <c r="AO16" s="6"/>
      <c r="AP16" s="6"/>
      <c r="AQ16" s="6"/>
      <c r="AS16" s="28"/>
    </row>
    <row r="17" spans="1:43" ht="18.95" customHeight="1">
      <c r="A17" s="67"/>
      <c r="B17" s="67"/>
      <c r="C17" s="67"/>
      <c r="D17" s="61"/>
      <c r="E17" s="61"/>
      <c r="F17" s="69"/>
      <c r="G17" s="69"/>
      <c r="H17" s="69"/>
      <c r="I17" s="69"/>
      <c r="J17" s="69"/>
      <c r="K17" s="69"/>
      <c r="L17" s="6"/>
      <c r="M17" s="74"/>
      <c r="N17" s="74"/>
      <c r="O17" s="74"/>
      <c r="P17" s="74"/>
      <c r="Q17" s="74"/>
      <c r="R17" s="74"/>
      <c r="S17" s="74"/>
      <c r="T17" s="74"/>
      <c r="U17" s="74"/>
      <c r="V17" s="74"/>
      <c r="W17" s="74"/>
      <c r="X17" s="74"/>
      <c r="Y17" s="6"/>
      <c r="Z17" s="6"/>
      <c r="AA17" s="6"/>
      <c r="AB17" s="6"/>
      <c r="AC17" s="6"/>
      <c r="AD17" s="6"/>
      <c r="AE17" s="6"/>
      <c r="AF17" s="6"/>
      <c r="AG17" s="6"/>
      <c r="AH17" s="6"/>
      <c r="AI17" s="6"/>
      <c r="AJ17" s="6"/>
      <c r="AK17" s="6"/>
      <c r="AL17" s="6"/>
      <c r="AM17" s="6"/>
      <c r="AN17" s="6"/>
      <c r="AO17" s="6"/>
      <c r="AP17" s="6"/>
      <c r="AQ17" s="6"/>
    </row>
  </sheetData>
  <mergeCells count="44">
    <mergeCell ref="AQ5:AQ7"/>
    <mergeCell ref="AK6:AK7"/>
    <mergeCell ref="AL6:AL7"/>
    <mergeCell ref="AM6:AM7"/>
    <mergeCell ref="AN6:AN7"/>
    <mergeCell ref="AO6:AO7"/>
    <mergeCell ref="AP5:AP7"/>
    <mergeCell ref="AE6:AE7"/>
    <mergeCell ref="AF6:AF7"/>
    <mergeCell ref="AG6:AG7"/>
    <mergeCell ref="AH6:AH7"/>
    <mergeCell ref="AI6:AI7"/>
    <mergeCell ref="AJ6:AJ7"/>
    <mergeCell ref="Y5:Y7"/>
    <mergeCell ref="Z5:Z7"/>
    <mergeCell ref="AA5:AA7"/>
    <mergeCell ref="AB5:AB7"/>
    <mergeCell ref="AC5:AC7"/>
    <mergeCell ref="AD5:AD7"/>
    <mergeCell ref="P6:P7"/>
    <mergeCell ref="Q6:Q7"/>
    <mergeCell ref="R6:R7"/>
    <mergeCell ref="S6:S7"/>
    <mergeCell ref="T5:T7"/>
    <mergeCell ref="U5:U7"/>
    <mergeCell ref="H6:L6"/>
    <mergeCell ref="M6:O6"/>
    <mergeCell ref="A5:A7"/>
    <mergeCell ref="B5:B7"/>
    <mergeCell ref="C5:C7"/>
    <mergeCell ref="D4:D7"/>
    <mergeCell ref="E4:E7"/>
    <mergeCell ref="F5:F7"/>
    <mergeCell ref="G6:G7"/>
    <mergeCell ref="A1:AQ1"/>
    <mergeCell ref="AP3:AQ3"/>
    <mergeCell ref="A4:C4"/>
    <mergeCell ref="W4:AC4"/>
    <mergeCell ref="G5:O5"/>
    <mergeCell ref="P5:S5"/>
    <mergeCell ref="AE5:AH5"/>
    <mergeCell ref="V5:V7"/>
    <mergeCell ref="W5:W7"/>
    <mergeCell ref="X5:X7"/>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C10"/>
  <sheetViews>
    <sheetView workbookViewId="0">
      <selection activeCell="C9" sqref="C9"/>
    </sheetView>
  </sheetViews>
  <sheetFormatPr defaultColWidth="9.33203125" defaultRowHeight="11.25"/>
  <cols>
    <col min="1" max="1" width="47.33203125" customWidth="1"/>
    <col min="2" max="3" width="39.6640625" customWidth="1"/>
  </cols>
  <sheetData>
    <row r="1" spans="1:3" s="47" customFormat="1" ht="22.5">
      <c r="A1" s="187" t="s">
        <v>146</v>
      </c>
      <c r="B1" s="187"/>
      <c r="C1" s="188"/>
    </row>
    <row r="2" spans="1:3" ht="26.25" customHeight="1">
      <c r="A2" s="49"/>
      <c r="B2" s="49"/>
      <c r="C2" s="50" t="s">
        <v>106</v>
      </c>
    </row>
    <row r="3" spans="1:3" s="48" customFormat="1" ht="30" customHeight="1">
      <c r="A3" s="191" t="s">
        <v>147</v>
      </c>
      <c r="B3" s="189" t="s">
        <v>148</v>
      </c>
      <c r="C3" s="190"/>
    </row>
    <row r="4" spans="1:3" s="48" customFormat="1" ht="30" customHeight="1">
      <c r="A4" s="192"/>
      <c r="B4" s="51" t="s">
        <v>149</v>
      </c>
      <c r="C4" s="51" t="s">
        <v>150</v>
      </c>
    </row>
    <row r="5" spans="1:3" ht="28.5" customHeight="1">
      <c r="A5" s="6" t="s">
        <v>151</v>
      </c>
      <c r="B5" s="6"/>
      <c r="C5" s="6"/>
    </row>
    <row r="6" spans="1:3" ht="28.5" customHeight="1">
      <c r="A6" s="6" t="s">
        <v>152</v>
      </c>
      <c r="B6" s="6">
        <f>B8</f>
        <v>4.16</v>
      </c>
      <c r="C6" s="6">
        <f>C8</f>
        <v>7.6</v>
      </c>
    </row>
    <row r="7" spans="1:3" ht="28.5" customHeight="1">
      <c r="A7" s="6" t="s">
        <v>153</v>
      </c>
      <c r="B7" s="6"/>
      <c r="C7" s="6"/>
    </row>
    <row r="8" spans="1:3" ht="28.5" customHeight="1">
      <c r="A8" s="6" t="s">
        <v>154</v>
      </c>
      <c r="B8" s="6">
        <v>4.16</v>
      </c>
      <c r="C8" s="6">
        <v>7.6</v>
      </c>
    </row>
    <row r="9" spans="1:3" ht="28.5" customHeight="1">
      <c r="A9" s="6" t="s">
        <v>155</v>
      </c>
      <c r="B9" s="6"/>
      <c r="C9" s="6"/>
    </row>
    <row r="10" spans="1:3" ht="19.5" customHeight="1">
      <c r="A10" s="52" t="s">
        <v>156</v>
      </c>
    </row>
  </sheetData>
  <mergeCells count="3">
    <mergeCell ref="A1:C1"/>
    <mergeCell ref="B3:C3"/>
    <mergeCell ref="A3:A4"/>
  </mergeCells>
  <phoneticPr fontId="0" type="noConversion"/>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IU48"/>
  <sheetViews>
    <sheetView showGridLines="0" showZeros="0" workbookViewId="0"/>
  </sheetViews>
  <sheetFormatPr defaultColWidth="6.83203125" defaultRowHeight="11.25"/>
  <cols>
    <col min="1" max="1" width="40.83203125" style="37" customWidth="1"/>
    <col min="2" max="3" width="6.83203125" style="37" customWidth="1"/>
    <col min="4" max="4" width="6.83203125" style="18" customWidth="1"/>
    <col min="5" max="5" width="40.83203125" style="37" customWidth="1"/>
    <col min="6" max="10" width="11.83203125" style="37" customWidth="1"/>
    <col min="11" max="13" width="6.83203125" style="37" customWidth="1"/>
    <col min="14" max="14" width="11.1640625" style="37" customWidth="1"/>
    <col min="15" max="255" width="6.6640625" style="37" customWidth="1"/>
  </cols>
  <sheetData>
    <row r="1" spans="1:255" ht="27.75" customHeight="1">
      <c r="A1" s="38" t="s">
        <v>157</v>
      </c>
      <c r="B1" s="39"/>
      <c r="C1" s="39"/>
      <c r="D1" s="39"/>
      <c r="E1" s="39"/>
      <c r="F1" s="39"/>
      <c r="G1" s="39"/>
      <c r="H1" s="39"/>
      <c r="I1" s="39"/>
      <c r="J1" s="3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s="16" customFormat="1" ht="16.5" customHeight="1">
      <c r="A2" s="21"/>
      <c r="B2" s="21"/>
      <c r="C2" s="21"/>
      <c r="D2" s="21"/>
      <c r="E2" s="40"/>
      <c r="F2" s="21"/>
      <c r="G2" s="21"/>
      <c r="H2" s="41"/>
      <c r="I2" s="45"/>
      <c r="J2" s="29" t="s">
        <v>96</v>
      </c>
      <c r="K2" s="21"/>
      <c r="L2" s="21"/>
      <c r="M2" s="21"/>
      <c r="N2" s="21"/>
    </row>
    <row r="3" spans="1:255" ht="22.5" customHeight="1">
      <c r="A3" s="172" t="s">
        <v>63</v>
      </c>
      <c r="B3" s="33" t="s">
        <v>97</v>
      </c>
      <c r="C3" s="33"/>
      <c r="D3" s="42"/>
      <c r="E3" s="193" t="s">
        <v>98</v>
      </c>
      <c r="F3" s="194" t="s">
        <v>64</v>
      </c>
      <c r="G3" s="194" t="s">
        <v>99</v>
      </c>
      <c r="H3" s="194" t="s">
        <v>100</v>
      </c>
      <c r="I3" s="173" t="s">
        <v>101</v>
      </c>
      <c r="J3" s="163" t="s">
        <v>102</v>
      </c>
      <c r="K3" s="46"/>
      <c r="L3" s="46"/>
      <c r="M3" s="46"/>
      <c r="N3" s="4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22.5" customHeight="1">
      <c r="A4" s="172"/>
      <c r="B4" s="34" t="s">
        <v>75</v>
      </c>
      <c r="C4" s="34" t="s">
        <v>76</v>
      </c>
      <c r="D4" s="34" t="s">
        <v>77</v>
      </c>
      <c r="E4" s="193"/>
      <c r="F4" s="194"/>
      <c r="G4" s="194"/>
      <c r="H4" s="194"/>
      <c r="I4" s="173"/>
      <c r="J4" s="163"/>
      <c r="K4" s="46"/>
      <c r="L4" s="46"/>
      <c r="M4" s="46"/>
      <c r="N4" s="4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s="17" customFormat="1" ht="19.5" customHeight="1">
      <c r="A5" s="24"/>
      <c r="B5" s="43"/>
      <c r="C5" s="43"/>
      <c r="D5" s="43"/>
      <c r="E5" s="35"/>
      <c r="F5" s="25"/>
      <c r="G5" s="25"/>
      <c r="H5" s="25"/>
      <c r="I5" s="25"/>
      <c r="J5" s="25"/>
      <c r="K5" s="31"/>
      <c r="L5" s="31"/>
      <c r="M5" s="31"/>
      <c r="N5" s="31"/>
    </row>
    <row r="6" spans="1:255" ht="26.25" customHeight="1">
      <c r="A6" s="44"/>
      <c r="B6" s="44"/>
      <c r="C6" s="44"/>
      <c r="D6" s="44"/>
      <c r="E6" s="44"/>
      <c r="F6" s="44"/>
      <c r="G6" s="44"/>
      <c r="H6" s="44"/>
      <c r="I6" s="44"/>
      <c r="J6" s="44"/>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5.75" customHeight="1">
      <c r="A7" s="26"/>
      <c r="B7" s="26"/>
      <c r="C7" s="26"/>
      <c r="D7" s="6"/>
      <c r="E7" s="26"/>
      <c r="F7" s="26"/>
      <c r="G7" s="26"/>
      <c r="H7" s="26"/>
      <c r="I7" s="26"/>
      <c r="J7" s="2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15.75" customHeight="1">
      <c r="A8" s="26"/>
      <c r="B8" s="26"/>
      <c r="C8" s="26"/>
      <c r="D8" s="6"/>
      <c r="E8" s="26"/>
      <c r="F8" s="26"/>
      <c r="G8" s="26"/>
      <c r="H8" s="26"/>
      <c r="I8" s="26"/>
      <c r="J8" s="26"/>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15.75" customHeight="1">
      <c r="A9" s="26"/>
      <c r="B9" s="26"/>
      <c r="C9" s="26"/>
      <c r="D9" s="6"/>
      <c r="E9" s="6"/>
      <c r="F9" s="6"/>
      <c r="G9" s="6"/>
      <c r="H9" s="26"/>
      <c r="I9" s="26"/>
      <c r="J9" s="26"/>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5.75" customHeight="1">
      <c r="A10" s="26"/>
      <c r="B10" s="6"/>
      <c r="C10" s="6"/>
      <c r="D10" s="6"/>
      <c r="E10" s="6"/>
      <c r="F10" s="6"/>
      <c r="G10" s="6"/>
      <c r="H10" s="26"/>
      <c r="I10" s="26"/>
      <c r="J10" s="26"/>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5.75" customHeight="1">
      <c r="A11" s="26"/>
      <c r="B11" s="6"/>
      <c r="C11" s="6"/>
      <c r="D11" s="6"/>
      <c r="E11" s="6"/>
      <c r="F11" s="6"/>
      <c r="G11" s="6"/>
      <c r="H11" s="26"/>
      <c r="I11" s="26"/>
      <c r="J11" s="26"/>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5.75" customHeight="1">
      <c r="A12" s="26"/>
      <c r="B12" s="6"/>
      <c r="C12" s="6"/>
      <c r="D12" s="6"/>
      <c r="E12" s="6"/>
      <c r="F12" s="6"/>
      <c r="G12" s="6"/>
      <c r="H12" s="26"/>
      <c r="I12" s="26"/>
      <c r="J12" s="26"/>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5.75" customHeight="1">
      <c r="A13" s="6"/>
      <c r="B13" s="26"/>
      <c r="C13" s="6"/>
      <c r="D13" s="6"/>
      <c r="E13" s="6"/>
      <c r="F13" s="6"/>
      <c r="G13" s="6"/>
      <c r="H13" s="26"/>
      <c r="I13" s="26"/>
      <c r="J13" s="6"/>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5.75" customHeight="1">
      <c r="A14" s="6"/>
      <c r="B14" s="6"/>
      <c r="C14" s="6"/>
      <c r="D14" s="6"/>
      <c r="E14" s="6"/>
      <c r="F14" s="6"/>
      <c r="G14" s="6"/>
      <c r="H14" s="26"/>
      <c r="I14" s="26"/>
      <c r="J14" s="6"/>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5.75" customHeight="1">
      <c r="A15" s="6"/>
      <c r="B15" s="6"/>
      <c r="C15" s="6"/>
      <c r="D15" s="6"/>
      <c r="E15" s="6"/>
      <c r="F15" s="6"/>
      <c r="G15" s="6"/>
      <c r="H15" s="6"/>
      <c r="I15" s="6"/>
      <c r="J15" s="6"/>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ht="15.75" customHeight="1">
      <c r="A16" s="6"/>
      <c r="B16" s="6"/>
      <c r="C16" s="6"/>
      <c r="D16" s="6"/>
      <c r="E16" s="6"/>
      <c r="F16" s="6"/>
      <c r="G16" s="6"/>
      <c r="H16" s="6"/>
      <c r="I16" s="6"/>
      <c r="J16" s="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ht="15.75" customHeight="1">
      <c r="A17" s="6"/>
      <c r="B17" s="6"/>
      <c r="C17" s="6"/>
      <c r="D17" s="6"/>
      <c r="E17" s="6"/>
      <c r="F17" s="6"/>
      <c r="G17" s="6"/>
      <c r="H17" s="6"/>
      <c r="I17" s="6"/>
      <c r="J17" s="6"/>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spans="1:255" ht="15.75" customHeight="1">
      <c r="A18" s="6"/>
      <c r="B18" s="6"/>
      <c r="C18" s="6"/>
      <c r="D18" s="6"/>
      <c r="E18" s="6"/>
      <c r="F18" s="6"/>
      <c r="G18" s="6"/>
      <c r="H18" s="6"/>
      <c r="I18" s="6"/>
      <c r="J18" s="6"/>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spans="1:255" ht="15.75" customHeight="1">
      <c r="A19" s="6"/>
      <c r="B19" s="6"/>
      <c r="C19" s="6"/>
      <c r="D19" s="6"/>
      <c r="E19" s="6"/>
      <c r="F19" s="6"/>
      <c r="G19" s="6"/>
      <c r="H19" s="6"/>
      <c r="I19" s="6"/>
      <c r="J19" s="6"/>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ht="15.75" customHeight="1">
      <c r="A20" s="6"/>
      <c r="B20" s="6"/>
      <c r="C20" s="6"/>
      <c r="D20" s="6"/>
      <c r="E20" s="6"/>
      <c r="F20" s="6"/>
      <c r="G20" s="6"/>
      <c r="H20" s="6"/>
      <c r="I20" s="6"/>
      <c r="J20" s="6"/>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pans="1:255" ht="15.75" customHeight="1">
      <c r="A21" s="6"/>
      <c r="B21" s="6"/>
      <c r="C21" s="6"/>
      <c r="D21" s="6"/>
      <c r="E21" s="6"/>
      <c r="F21" s="6"/>
      <c r="G21" s="6"/>
      <c r="H21" s="6"/>
      <c r="I21" s="6"/>
      <c r="J21" s="6"/>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pans="1:255" ht="15.75" customHeight="1">
      <c r="A22" s="6"/>
      <c r="B22" s="6"/>
      <c r="C22" s="6"/>
      <c r="D22" s="6"/>
      <c r="E22" s="6"/>
      <c r="F22" s="6"/>
      <c r="G22" s="6"/>
      <c r="H22" s="6"/>
      <c r="I22" s="6"/>
      <c r="J22" s="6"/>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spans="1:255" ht="27.7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spans="1:255" ht="11.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spans="1:255" ht="11.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ht="11.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spans="1:255" ht="11.2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spans="1:255" ht="11.25"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spans="1:255" ht="11.2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spans="1:255" ht="11.2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spans="1:255" ht="11.2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spans="1:255" ht="11.25"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row>
    <row r="33" spans="1:255" ht="11.25"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row>
    <row r="34" spans="1:255" ht="11.2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spans="1:255" ht="11.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row r="36" spans="1:255" ht="11.2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row>
    <row r="37" spans="1:255" ht="11.25"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row>
    <row r="38" spans="1:255" ht="11.2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row>
    <row r="39" spans="1:255" ht="11.25"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row>
    <row r="40" spans="1:255" ht="11.2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row>
    <row r="41" spans="1:255" ht="11.2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ht="11.25"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ht="11.25" customHeight="1">
      <c r="D43" s="37"/>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ht="11.25" customHeight="1">
      <c r="D44" s="37"/>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ht="11.25" customHeight="1">
      <c r="D45" s="37"/>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ht="11.25" customHeight="1">
      <c r="D46" s="37"/>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1:255" ht="11.25" customHeight="1">
      <c r="D47" s="3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row>
    <row r="48" spans="1:255" ht="11.25"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sheetData>
  <sheetProtection formatCells="0" formatColumns="0" formatRows="0"/>
  <mergeCells count="7">
    <mergeCell ref="J3:J4"/>
    <mergeCell ref="A3:A4"/>
    <mergeCell ref="E3:E4"/>
    <mergeCell ref="F3:F4"/>
    <mergeCell ref="G3:G4"/>
    <mergeCell ref="H3:H4"/>
    <mergeCell ref="I3:I4"/>
  </mergeCells>
  <phoneticPr fontId="0" type="noConversion"/>
  <printOptions horizontalCentered="1"/>
  <pageMargins left="0.62986111111111109" right="0.62986111111111109" top="0.78680555555555554" bottom="0.78680555555555554" header="0.39305555555555555" footer="0.39305555555555555"/>
  <pageSetup paperSize="9" fitToHeight="10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表皮</vt:lpstr>
      <vt:lpstr>部门收支总体情况表</vt:lpstr>
      <vt:lpstr>部门收入总表</vt:lpstr>
      <vt:lpstr>部门支出总体情况表</vt:lpstr>
      <vt:lpstr>财政拨款收支总表</vt:lpstr>
      <vt:lpstr>一般公共预算支出表</vt:lpstr>
      <vt:lpstr>一般公共预算基本支出情况表</vt:lpstr>
      <vt:lpstr>“三公”经费支出情况表</vt:lpstr>
      <vt:lpstr>政府性基金预算收支情况表</vt:lpstr>
      <vt:lpstr>政府采购表</vt:lpstr>
      <vt:lpstr>政府购买服务表</vt:lpstr>
      <vt:lpstr>重点项目绩效目标表</vt:lpstr>
      <vt:lpstr>表皮!Print_Area</vt:lpstr>
      <vt:lpstr>财政拨款收支总表!Print_Area</vt:lpstr>
      <vt:lpstr>政府采购表!Print_Area</vt:lpstr>
      <vt:lpstr>政府购买服务表!Print_Area</vt:lpstr>
      <vt:lpstr>政府性基金预算收支情况表!Print_Area</vt:lpstr>
      <vt:lpstr>表皮!Print_Titles</vt:lpstr>
      <vt:lpstr>财政拨款收支总表!Print_Titles</vt:lpstr>
      <vt:lpstr>政府采购表!Print_Titles</vt:lpstr>
      <vt:lpstr>政府购买服务表!Print_Titles</vt:lpstr>
      <vt:lpstr>政府性基金预算收支情况表!Print_Titles</vt:lpstr>
    </vt:vector>
  </TitlesOfParts>
  <Company>a</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2020-02-05T00:52:40Z</cp:lastPrinted>
  <dcterms:created xsi:type="dcterms:W3CDTF">2014-05-29T03:28:28Z</dcterms:created>
  <dcterms:modified xsi:type="dcterms:W3CDTF">2021-05-24T08:37:12Z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EDOID">
    <vt:r8>6752380</vt:r8>
  </property>
</Properties>
</file>